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activeTab="1"/>
  </bookViews>
  <sheets>
    <sheet name="Розділ 1, 2, 3" sheetId="1" r:id="rId1"/>
    <sheet name="Розділ 1.1, 2.1, 3.1" sheetId="2" r:id="rId2"/>
    <sheet name="Титул" sheetId="3" r:id="rId3"/>
    <sheet name="Лист4" sheetId="4" r:id="rId4"/>
  </sheets>
  <definedNames>
    <definedName name="_xlnm.Print_Area" localSheetId="0">'Розділ 1, 2, 3'!$A$1:$I$55</definedName>
    <definedName name="_xlnm.Print_Area" localSheetId="1">'Розділ 1.1, 2.1, 3.1'!$A$1:$I$68</definedName>
    <definedName name="_xlnm.Print_Area" localSheetId="2">Титул!$A$1:$J$27</definedName>
  </definedNames>
  <calcPr calcId="145621"/>
</workbook>
</file>

<file path=xl/calcChain.xml><?xml version="1.0" encoding="utf-8"?>
<calcChain xmlns="http://schemas.openxmlformats.org/spreadsheetml/2006/main">
  <c r="H10" i="1" l="1"/>
  <c r="I12" i="1"/>
  <c r="G26" i="1"/>
  <c r="H26" i="1"/>
  <c r="I26" i="1"/>
  <c r="H10" i="2"/>
  <c r="I12" i="2"/>
  <c r="F27" i="2"/>
  <c r="G27" i="2"/>
  <c r="H27" i="2"/>
</calcChain>
</file>

<file path=xl/sharedStrings.xml><?xml version="1.0" encoding="utf-8"?>
<sst xmlns="http://schemas.openxmlformats.org/spreadsheetml/2006/main" count="177" uniqueCount="146">
  <si>
    <t xml:space="preserve">Розділ 1. Строки розгляду матеріалів кримінального провадження </t>
  </si>
  <si>
    <t>Рух матеріалів кримінального провадження у суді</t>
  </si>
  <si>
    <t>Номер рядка</t>
  </si>
  <si>
    <t>Кількість матеріалів кримінального провадження</t>
  </si>
  <si>
    <t>Усього</t>
  </si>
  <si>
    <t>у т.ч. нерозглянуті матеріали кримінального провадження, які не зупинені і не відкладені</t>
  </si>
  <si>
    <t>А</t>
  </si>
  <si>
    <t>Б</t>
  </si>
  <si>
    <t>Перебувало матеріалів кримінального провадження (протягом звітного періоду наростаючим підсумком)</t>
  </si>
  <si>
    <t>Розглянуто матеріалів кримінального провадження (протягом звітного періоду наростаючим підсумком)</t>
  </si>
  <si>
    <t xml:space="preserve">з них </t>
  </si>
  <si>
    <t>призначено до підготовчого судового засідання з порушенням строків, установлених ст. 314 КПК України</t>
  </si>
  <si>
    <t>призначено до судового розгляду з порушенням строків, установлених ст. 316 КПК України</t>
  </si>
  <si>
    <t>Залишок нерозглянутих метеріалів кримінального провадження на кінець звітного періоду</t>
  </si>
  <si>
    <t>у тому числі                                       кількість провадження</t>
  </si>
  <si>
    <t>зупинених провадженням</t>
  </si>
  <si>
    <t>у яких провадження на кінець звітного періоду не зупинено</t>
  </si>
  <si>
    <t>станом на кінець звітного періоду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</si>
  <si>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</si>
  <si>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</si>
  <si>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</si>
  <si>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</si>
  <si>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понад 1 рік до 2 років</t>
  </si>
  <si>
    <t>понад 2 роки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</si>
  <si>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</si>
  <si>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</si>
  <si>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</si>
  <si>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>Загальна кількість матеріалів кримінального провадження, розгляд яких відкладався (наростаючим підсумком з урахуванням розглянутих і нерозглянутих проваджень (із рядка 1))</t>
  </si>
  <si>
    <t>Розділ 2. Причини та факти відкладення розгляду матеріалів кримінального провадження</t>
  </si>
  <si>
    <t xml:space="preserve"> Причини та факти відкладення розгляду матеріалів кримінального провадження</t>
  </si>
  <si>
    <t>Кількість причин відкладення розгляду матеріалів (наростаючим підсумком)</t>
  </si>
  <si>
    <t>Кількість фактів відкладання розгляду матеріалів (наростаючим підсумком)</t>
  </si>
  <si>
    <t>Кількість матеріалів, розгляд яких на кінець звітного періоду відкладено</t>
  </si>
  <si>
    <t>Усього відкладено розгляд матеріалів кримінального провадження</t>
  </si>
  <si>
    <t>Причини відкладення розгляду матеріалів кримінального провадження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</si>
  <si>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</si>
  <si>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</si>
  <si>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</si>
  <si>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</si>
  <si>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</si>
  <si>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</si>
  <si>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</si>
  <si>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 xml:space="preserve">Складення та погодження прокурором процесуальних документів щодо </t>
  </si>
  <si>
    <t xml:space="preserve">відмови від підтримання державного обвинувачення
</t>
  </si>
  <si>
    <t xml:space="preserve">зміни обвинувачення
</t>
  </si>
  <si>
    <t xml:space="preserve">висунення додаткового обвинувачення
</t>
  </si>
  <si>
    <t>Підготовка захисту обвинуваченого від зміненого чи додаткового обвинувачення</t>
  </si>
  <si>
    <t>Підготовка потерпілого для підтримання обвинувачення в суді, якщо прокурор відмовився від підтримання державного обвинувачення</t>
  </si>
  <si>
    <t>Проведення дослідження речових доказів за місцем їх знаходження, огляду на місці</t>
  </si>
  <si>
    <r>
      <t xml:space="preserve">Проведення експертизи у випадках та порядку, передбачених </t>
    </r>
    <r>
      <rPr>
        <b/>
        <sz val="12"/>
        <rFont val="Times New Roman"/>
        <family val="1"/>
        <charset val="204"/>
      </rPr>
      <t>статтею 332</t>
    </r>
    <r>
      <rPr>
        <sz val="12"/>
        <rFont val="Times New Roman"/>
        <family val="1"/>
        <charset val="204"/>
      </rPr>
      <t xml:space="preserve"> КПК України</t>
    </r>
  </si>
  <si>
    <r>
      <t xml:space="preserve">Надання доступу до речей чи документів або доручення проведення слідчих (розшукових) дій у випадках та порядку, передбачених </t>
    </r>
    <r>
      <rPr>
        <b/>
        <sz val="12"/>
        <rFont val="Times New Roman"/>
        <family val="1"/>
        <charset val="204"/>
      </rPr>
      <t>статтею 333</t>
    </r>
    <r>
      <rPr>
        <sz val="12"/>
        <rFont val="Times New Roman"/>
        <family val="1"/>
        <charset val="204"/>
      </rPr>
      <t xml:space="preserve"> КПК України
</t>
    </r>
  </si>
  <si>
    <t>Інші підстави</t>
  </si>
  <si>
    <t>Розділ 3. Інформація про вжиття судами заходів для своєчасного розгляду матеріалів кримінального провадження</t>
  </si>
  <si>
    <t>Заходи, вжиті судами для підвищення оперативності розгляду матеріалів кримінального провадження</t>
  </si>
  <si>
    <r>
      <t xml:space="preserve">Кількість матеріалів 
</t>
    </r>
    <r>
      <rPr>
        <sz val="10"/>
        <rFont val="Times New Roman"/>
        <family val="1"/>
        <charset val="204"/>
      </rPr>
      <t xml:space="preserve">(протягом звітного періоду наростаючим підсумком) </t>
    </r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</si>
  <si>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</si>
  <si>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</si>
  <si>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</si>
  <si>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</si>
  <si>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Кількість матеріалів, у яких</t>
  </si>
  <si>
    <t>на осіб накладено грошове стягнення</t>
  </si>
  <si>
    <r>
      <t>порушено питання про відповідальність прокурора або адвоката, які не прибули у судове засідання (</t>
    </r>
    <r>
      <rPr>
        <b/>
        <sz val="14"/>
        <rFont val="Times New Roman"/>
        <family val="1"/>
        <charset val="204"/>
      </rPr>
      <t>ст. 324</t>
    </r>
    <r>
      <rPr>
        <sz val="14"/>
        <rFont val="Times New Roman"/>
        <family val="1"/>
        <charset val="204"/>
      </rPr>
      <t xml:space="preserve"> КПК України)</t>
    </r>
  </si>
  <si>
    <t>змінено обвинуваченому запобіжний захід на взяття під варту</t>
  </si>
  <si>
    <t>вжито інших заходів</t>
  </si>
  <si>
    <t xml:space="preserve">Розділ 1.1 Строки розгляду кримінальних справ </t>
  </si>
  <si>
    <t>Рух кримінальних справ у суді</t>
  </si>
  <si>
    <t>Кількість справ</t>
  </si>
  <si>
    <t>у т.ч. нерозглянуті справи, які не зупинені і не відкладені</t>
  </si>
  <si>
    <r>
      <t xml:space="preserve">Перебувало в провадженні справ </t>
    </r>
    <r>
      <rPr>
        <sz val="14"/>
        <rFont val="Times New Roman"/>
        <family val="1"/>
        <charset val="204"/>
      </rPr>
      <t>(протягом звітного періоду наростаючим підсумком)</t>
    </r>
  </si>
  <si>
    <r>
      <t xml:space="preserve">Закінчено провадженням справ </t>
    </r>
    <r>
      <rPr>
        <sz val="14"/>
        <rFont val="Times New Roman"/>
        <family val="1"/>
        <charset val="204"/>
      </rPr>
      <t>(протягом звітного періоду наростаючим підсумком)</t>
    </r>
  </si>
  <si>
    <t xml:space="preserve">            з них призначено до розгляду з порушенням строків, установлених</t>
  </si>
  <si>
    <t>ст. 241 КПК України</t>
  </si>
  <si>
    <t>ст. 256 КПК України</t>
  </si>
  <si>
    <t>Залишок нерозглянутих справ на кінець звітного періоду</t>
  </si>
  <si>
    <t>у тому числі                                       кількість справ</t>
  </si>
  <si>
    <t>не призначено до попереднього розгляду понад 30 діб</t>
  </si>
  <si>
    <t>не розглядаються більше 20 діб з дня їх попереднього розгляду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</si>
  <si>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</si>
  <si>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</si>
  <si>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r>
      <t xml:space="preserve">Загальна кількість справ, розгляд яких відкладався </t>
    </r>
    <r>
      <rPr>
        <sz val="14"/>
        <rFont val="Times New Roman"/>
        <family val="1"/>
        <charset val="204"/>
      </rPr>
      <t>(наростаючим підсумком з урахуванням розглянутих і нерозглянутих справ (із рядка 1))</t>
    </r>
  </si>
  <si>
    <t>Розділ 2. Причини та факти відкладення розгляду справ</t>
  </si>
  <si>
    <t xml:space="preserve"> Причини та факти відкладення розгляду справ</t>
  </si>
  <si>
    <t xml:space="preserve">Кількість причин відкладення розгляду справ
(наростаючим підсумком)
</t>
  </si>
  <si>
    <t xml:space="preserve">Кількість фактів відкладання розгляду справ (наростаючим підсумком)
</t>
  </si>
  <si>
    <t>Кількість справ, розгляд яких на кінець звітного періоду відкладено</t>
  </si>
  <si>
    <t>Усього відкладено розгляд справ</t>
  </si>
  <si>
    <t>Причини відкладення розгляду справ</t>
  </si>
  <si>
    <t>Нездійснення доставки до суду підсудного, який тримається під вартою</t>
  </si>
  <si>
    <t>Неявка підсудного</t>
  </si>
  <si>
    <t>Хвороба підсудного</t>
  </si>
  <si>
    <t>Неявка прокурора</t>
  </si>
  <si>
    <t>Неявка захисника</t>
  </si>
  <si>
    <t>Неявка свідків, потерпілих</t>
  </si>
  <si>
    <t xml:space="preserve">Неявка інших учасників процесу </t>
  </si>
  <si>
    <t>Призначення експертизи</t>
  </si>
  <si>
    <t>У зв’язку зі зміною прокурором обвинувачення</t>
  </si>
  <si>
    <t>Доручено виконати певні слідчі дії (ст. 315-1 КПК України)</t>
  </si>
  <si>
    <t>у тому числі</t>
  </si>
  <si>
    <t>судові доручення не були виконані у визначений судом строк</t>
  </si>
  <si>
    <t>Неналежне або несвоєчасне повідомлення учасників процесу про час і місце розгляду справ</t>
  </si>
  <si>
    <t>Розділ 3. Інформація про вжиття судами заходів для своєчасного розгляду справ</t>
  </si>
  <si>
    <t>Заходи, вжиті судами для підвищення оперативності розгляду справ</t>
  </si>
  <si>
    <t>Винесено окремих ухвал у зв'язку зі зривом судового засідання</t>
  </si>
  <si>
    <t>Застосовано судом привід підсудного</t>
  </si>
  <si>
    <t xml:space="preserve">         з них кількість справ, у яких не виконано привід</t>
  </si>
  <si>
    <t>Застосовано судом привід свідка, потерпілого</t>
  </si>
  <si>
    <t xml:space="preserve">         з них кількість справ, у яких  не виконано привід</t>
  </si>
  <si>
    <t>Кількість справ, у яких</t>
  </si>
  <si>
    <t>на осіб накладено штраф</t>
  </si>
  <si>
    <t>надіслано відповідні листи щодо зриву судового засідання</t>
  </si>
  <si>
    <t>змінено підсудному запобіжний захід на взяття під варту</t>
  </si>
  <si>
    <t>В.о. голови суду:</t>
  </si>
  <si>
    <t>Н.М. Куст</t>
  </si>
  <si>
    <t>(підпис)</t>
  </si>
  <si>
    <t>(П.І.Б.)</t>
  </si>
  <si>
    <t xml:space="preserve"> Виконавець:</t>
  </si>
  <si>
    <t>Н.С. Шевченко</t>
  </si>
  <si>
    <t>Телефон:</t>
  </si>
  <si>
    <t>(255)3-22-62</t>
  </si>
  <si>
    <t>Факс:</t>
  </si>
  <si>
    <t>(255)3-17-77</t>
  </si>
  <si>
    <t>Електронна пошта:</t>
  </si>
  <si>
    <t>inbox@kg.hr.court.gov.ua</t>
  </si>
  <si>
    <t>3 липня 2015 року</t>
  </si>
  <si>
    <t>Звітність</t>
  </si>
  <si>
    <t>Звіт про оперативність розгляду місцевими загальними
судами матеріалів кримінального провадження</t>
  </si>
  <si>
    <t>перше півріччя 2015 року</t>
  </si>
  <si>
    <t>Подають</t>
  </si>
  <si>
    <t>Терміни подання</t>
  </si>
  <si>
    <t>Форма № 1-1-ОП</t>
  </si>
  <si>
    <t>районні, районні в містах, міські, міськрайонні суди  – територіальному управлінню Державної судової адміністрації України</t>
  </si>
  <si>
    <t xml:space="preserve">не пізніше 5-го дня після звітного періоду </t>
  </si>
  <si>
    <t>(квартальна, піврічна, 9 місяців, річна)                                                                  (поштою, в електронному вигляді)</t>
  </si>
  <si>
    <t>ЗАТВЕРДЖЕНО</t>
  </si>
  <si>
    <t>територіальні управління Державної судової адміністрації України  -  Державній судовій адміністрації України; копію - відповідному апеляційному суду</t>
  </si>
  <si>
    <t xml:space="preserve">не пізніше 10-го дня після звітного періоду </t>
  </si>
  <si>
    <t xml:space="preserve">Наказ Державної судової адміністрації України від 19.01.2015 № 8 </t>
  </si>
  <si>
    <t>Респондент:</t>
  </si>
  <si>
    <t xml:space="preserve">Найменування /ім'я:
</t>
  </si>
  <si>
    <t>Кегичівський районний суд Харківської області</t>
  </si>
  <si>
    <t xml:space="preserve">Місцезнаходження /місце проживання: </t>
  </si>
  <si>
    <t>64003. Харківська область</t>
  </si>
  <si>
    <t>смт. Кегичівка</t>
  </si>
  <si>
    <t>(поштовий індекс, область /Автономна Республіка Крим, район, населений пункт, вулиця /провулок, площа тощо,</t>
  </si>
  <si>
    <t>вул. Миру. 26</t>
  </si>
  <si>
    <t>№ будинку /корпусу)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</si>
</sst>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20"/>
      <name val="Times New Roman"/>
      <family val="1"/>
      <charset val="204"/>
    </font>
    <font>
      <sz val="9"/>
      <name val="Times New Roman"/>
      <family val="1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6"/>
      <color indexed="12"/>
      <name val="Arial"/>
      <family val="2"/>
      <charset val="204"/>
    </font>
    <font>
      <sz val="14"/>
      <name val="Arial"/>
      <family val="2"/>
      <charset val="204"/>
    </font>
    <font>
      <b/>
      <u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6" fillId="0" borderId="0"/>
  </cellStyleXfs>
  <cellXfs count="257">
    <xf numFmtId="0" fontId="0" fillId="0" borderId="0" xfId="0"/>
    <xf numFmtId="0" fontId="0" fillId="0" borderId="0" xfId="0" applyFont="1"/>
    <xf numFmtId="0" fontId="3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1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4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righ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/>
    <xf numFmtId="1" fontId="8" fillId="0" borderId="3" xfId="0" applyNumberFormat="1" applyFont="1" applyFill="1" applyBorder="1" applyAlignment="1" applyProtection="1">
      <alignment horizontal="center" vertical="center" wrapText="1"/>
    </xf>
    <xf numFmtId="1" fontId="8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right" wrapText="1"/>
    </xf>
    <xf numFmtId="1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NumberFormat="1" applyFont="1" applyFill="1" applyBorder="1" applyAlignment="1" applyProtection="1">
      <alignment horizontal="center" vertical="center"/>
    </xf>
    <xf numFmtId="1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0" applyNumberFormat="1" applyFont="1" applyFill="1" applyBorder="1" applyAlignment="1" applyProtection="1">
      <alignment horizontal="center" vertical="center"/>
    </xf>
    <xf numFmtId="0" fontId="11" fillId="0" borderId="7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1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justify" vertical="center"/>
    </xf>
    <xf numFmtId="0" fontId="9" fillId="0" borderId="0" xfId="0" applyNumberFormat="1" applyFont="1" applyFill="1" applyBorder="1" applyAlignment="1" applyProtection="1">
      <alignment horizontal="justify" vertical="center"/>
    </xf>
    <xf numFmtId="0" fontId="2" fillId="0" borderId="0" xfId="0" applyNumberFormat="1" applyFont="1" applyFill="1" applyBorder="1" applyAlignment="1" applyProtection="1">
      <alignment vertical="top" wrapText="1"/>
    </xf>
    <xf numFmtId="0" fontId="4" fillId="0" borderId="8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justify" vertical="center"/>
    </xf>
    <xf numFmtId="0" fontId="3" fillId="0" borderId="0" xfId="0" applyNumberFormat="1" applyFont="1" applyFill="1" applyBorder="1" applyAlignment="1" applyProtection="1">
      <alignment horizontal="left" vertical="top"/>
    </xf>
    <xf numFmtId="0" fontId="1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Protection="1"/>
    <xf numFmtId="0" fontId="3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/>
    </xf>
    <xf numFmtId="0" fontId="8" fillId="0" borderId="3" xfId="0" applyFont="1" applyBorder="1" applyAlignment="1" applyProtection="1">
      <alignment vertical="center" wrapText="1"/>
    </xf>
    <xf numFmtId="0" fontId="9" fillId="0" borderId="0" xfId="0" applyFont="1" applyAlignment="1" applyProtection="1">
      <alignment horizontal="right"/>
    </xf>
    <xf numFmtId="0" fontId="9" fillId="0" borderId="0" xfId="0" applyFont="1" applyProtection="1"/>
    <xf numFmtId="0" fontId="3" fillId="0" borderId="0" xfId="0" applyFont="1" applyAlignment="1" applyProtection="1">
      <alignment horizontal="right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/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center" wrapText="1"/>
    </xf>
    <xf numFmtId="0" fontId="14" fillId="0" borderId="0" xfId="0" applyFont="1" applyAlignment="1" applyProtection="1">
      <alignment horizontal="right"/>
    </xf>
    <xf numFmtId="0" fontId="14" fillId="0" borderId="0" xfId="0" applyFont="1" applyProtection="1"/>
    <xf numFmtId="0" fontId="12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7" fillId="0" borderId="0" xfId="0" applyFont="1" applyProtection="1"/>
    <xf numFmtId="0" fontId="6" fillId="0" borderId="0" xfId="0" applyFont="1" applyProtection="1"/>
    <xf numFmtId="0" fontId="8" fillId="0" borderId="3" xfId="0" applyNumberFormat="1" applyFont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Border="1" applyProtection="1"/>
    <xf numFmtId="0" fontId="8" fillId="0" borderId="3" xfId="0" applyNumberFormat="1" applyFont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justify" vertical="center"/>
    </xf>
    <xf numFmtId="0" fontId="3" fillId="0" borderId="0" xfId="0" applyFont="1" applyFill="1" applyBorder="1" applyAlignment="1" applyProtection="1">
      <alignment horizontal="justify" vertical="center"/>
    </xf>
    <xf numFmtId="0" fontId="9" fillId="0" borderId="0" xfId="0" applyFont="1" applyFill="1" applyBorder="1" applyAlignment="1" applyProtection="1">
      <alignment horizontal="justify" vertical="center"/>
    </xf>
    <xf numFmtId="0" fontId="18" fillId="0" borderId="0" xfId="0" applyFont="1" applyAlignment="1" applyProtection="1">
      <alignment horizontal="right"/>
    </xf>
    <xf numFmtId="0" fontId="18" fillId="0" borderId="0" xfId="0" applyFont="1" applyProtection="1"/>
    <xf numFmtId="0" fontId="4" fillId="0" borderId="8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>
      <alignment horizontal="justify" vertical="center"/>
    </xf>
    <xf numFmtId="0" fontId="3" fillId="0" borderId="0" xfId="0" applyFont="1" applyFill="1" applyBorder="1" applyAlignment="1" applyProtection="1">
      <alignment horizontal="left" vertical="top"/>
    </xf>
    <xf numFmtId="0" fontId="1" fillId="0" borderId="0" xfId="0" applyFont="1" applyBorder="1" applyAlignment="1" applyProtection="1">
      <alignment wrapText="1"/>
    </xf>
    <xf numFmtId="0" fontId="8" fillId="0" borderId="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 wrapText="1"/>
    </xf>
    <xf numFmtId="1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fill" wrapText="1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0" fontId="1" fillId="0" borderId="0" xfId="0" applyFont="1" applyFill="1" applyBorder="1" applyProtection="1"/>
    <xf numFmtId="0" fontId="3" fillId="0" borderId="0" xfId="0" applyFont="1"/>
    <xf numFmtId="0" fontId="7" fillId="0" borderId="0" xfId="0" applyFont="1" applyAlignment="1">
      <alignment wrapText="1"/>
    </xf>
    <xf numFmtId="0" fontId="3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3" fillId="0" borderId="0" xfId="0" applyFont="1" applyAlignment="1"/>
    <xf numFmtId="0" fontId="3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 applyAlignment="1"/>
    <xf numFmtId="0" fontId="3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3" fillId="0" borderId="0" xfId="0" applyFont="1" applyAlignment="1">
      <alignment vertical="center"/>
    </xf>
    <xf numFmtId="2" fontId="3" fillId="0" borderId="0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0" xfId="0" applyNumberFormat="1" applyFont="1" applyFill="1" applyBorder="1" applyAlignment="1" applyProtection="1">
      <alignment horizontal="fill" vertical="center" wrapText="1"/>
      <protection locked="0"/>
    </xf>
    <xf numFmtId="0" fontId="8" fillId="0" borderId="0" xfId="0" applyNumberFormat="1" applyFont="1" applyFill="1" applyBorder="1" applyAlignment="1" applyProtection="1">
      <alignment horizontal="fill" vertical="center" wrapText="1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2" fontId="3" fillId="0" borderId="10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2" fontId="21" fillId="0" borderId="10" xfId="2" applyNumberFormat="1" applyFont="1" applyFill="1" applyBorder="1" applyAlignment="1" applyProtection="1">
      <alignment horizontal="left"/>
    </xf>
    <xf numFmtId="0" fontId="3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2" fillId="0" borderId="0" xfId="0" applyFont="1"/>
    <xf numFmtId="0" fontId="4" fillId="0" borderId="0" xfId="0" applyFont="1"/>
    <xf numFmtId="0" fontId="22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Border="1" applyProtection="1">
      <protection locked="0"/>
    </xf>
    <xf numFmtId="0" fontId="22" fillId="0" borderId="0" xfId="0" applyFont="1" applyAlignment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wrapText="1"/>
    </xf>
    <xf numFmtId="0" fontId="4" fillId="0" borderId="9" xfId="0" applyNumberFormat="1" applyFont="1" applyFill="1" applyBorder="1" applyAlignment="1" applyProtection="1">
      <alignment horizontal="center"/>
    </xf>
    <xf numFmtId="0" fontId="0" fillId="0" borderId="9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25" fillId="0" borderId="11" xfId="0" applyNumberFormat="1" applyFont="1" applyFill="1" applyBorder="1" applyAlignment="1" applyProtection="1">
      <alignment vertical="top" wrapText="1"/>
    </xf>
    <xf numFmtId="0" fontId="13" fillId="0" borderId="0" xfId="0" applyNumberFormat="1" applyFont="1" applyFill="1" applyBorder="1" applyAlignment="1" applyProtection="1">
      <alignment vertical="top" wrapText="1"/>
    </xf>
    <xf numFmtId="0" fontId="25" fillId="0" borderId="9" xfId="0" applyNumberFormat="1" applyFont="1" applyFill="1" applyBorder="1" applyAlignment="1" applyProtection="1">
      <alignment vertical="top" wrapText="1"/>
    </xf>
    <xf numFmtId="0" fontId="13" fillId="0" borderId="9" xfId="0" applyNumberFormat="1" applyFont="1" applyFill="1" applyBorder="1" applyAlignment="1" applyProtection="1">
      <alignment vertical="top" wrapText="1"/>
    </xf>
    <xf numFmtId="0" fontId="0" fillId="0" borderId="9" xfId="0" applyNumberFormat="1" applyFont="1" applyFill="1" applyBorder="1" applyAlignment="1" applyProtection="1">
      <alignment vertical="top" wrapText="1"/>
    </xf>
    <xf numFmtId="0" fontId="1" fillId="0" borderId="12" xfId="0" applyNumberFormat="1" applyFont="1" applyFill="1" applyBorder="1" applyAlignment="1" applyProtection="1"/>
    <xf numFmtId="0" fontId="0" fillId="0" borderId="11" xfId="0" applyNumberFormat="1" applyFont="1" applyFill="1" applyBorder="1" applyAlignment="1" applyProtection="1">
      <alignment vertical="top" wrapText="1"/>
    </xf>
    <xf numFmtId="0" fontId="1" fillId="0" borderId="11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left" vertical="center" wrapText="1"/>
    </xf>
    <xf numFmtId="0" fontId="4" fillId="0" borderId="15" xfId="0" applyNumberFormat="1" applyFont="1" applyFill="1" applyBorder="1" applyAlignment="1" applyProtection="1">
      <alignment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4" fillId="0" borderId="15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3" fillId="0" borderId="3" xfId="0" applyNumberFormat="1" applyFont="1" applyFill="1" applyBorder="1" applyAlignment="1" applyProtection="1">
      <alignment horizontal="left"/>
    </xf>
    <xf numFmtId="0" fontId="13" fillId="0" borderId="3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vertical="top" wrapText="1"/>
    </xf>
    <xf numFmtId="0" fontId="8" fillId="0" borderId="1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/>
    </xf>
    <xf numFmtId="0" fontId="2" fillId="0" borderId="16" xfId="0" applyNumberFormat="1" applyFont="1" applyFill="1" applyBorder="1" applyAlignment="1" applyProtection="1">
      <alignment horizontal="center" vertical="top" wrapText="1"/>
    </xf>
    <xf numFmtId="0" fontId="8" fillId="0" borderId="3" xfId="0" applyNumberFormat="1" applyFont="1" applyFill="1" applyBorder="1" applyAlignment="1" applyProtection="1">
      <alignment horizontal="left"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0" fontId="4" fillId="0" borderId="15" xfId="0" applyNumberFormat="1" applyFont="1" applyFill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3" xfId="0" applyFont="1" applyBorder="1" applyProtection="1"/>
    <xf numFmtId="0" fontId="8" fillId="0" borderId="3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shrinkToFit="1"/>
    </xf>
    <xf numFmtId="0" fontId="8" fillId="0" borderId="15" xfId="0" applyFont="1" applyBorder="1" applyAlignment="1" applyProtection="1">
      <alignment horizontal="center" vertical="center" textRotation="90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 textRotation="90"/>
    </xf>
    <xf numFmtId="0" fontId="8" fillId="0" borderId="3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 wrapText="1" shrinkToFi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 shrinkToFit="1"/>
    </xf>
    <xf numFmtId="0" fontId="4" fillId="0" borderId="15" xfId="0" applyFont="1" applyBorder="1" applyAlignment="1" applyProtection="1">
      <alignment horizontal="left" vertical="center" wrapText="1" shrinkToFit="1"/>
    </xf>
    <xf numFmtId="0" fontId="4" fillId="0" borderId="13" xfId="0" applyFont="1" applyFill="1" applyBorder="1" applyAlignment="1" applyProtection="1">
      <alignment horizontal="center" vertical="center" textRotation="90" wrapText="1"/>
    </xf>
    <xf numFmtId="0" fontId="8" fillId="0" borderId="3" xfId="0" applyFont="1" applyBorder="1" applyAlignment="1" applyProtection="1">
      <alignment horizontal="left" vertical="top" wrapText="1"/>
    </xf>
    <xf numFmtId="0" fontId="8" fillId="0" borderId="3" xfId="0" applyFont="1" applyBorder="1" applyAlignment="1" applyProtection="1">
      <alignment horizontal="left"/>
    </xf>
    <xf numFmtId="0" fontId="8" fillId="0" borderId="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top"/>
    </xf>
    <xf numFmtId="0" fontId="4" fillId="0" borderId="15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wrapText="1"/>
    </xf>
    <xf numFmtId="0" fontId="8" fillId="0" borderId="9" xfId="0" applyFont="1" applyBorder="1" applyAlignment="1">
      <alignment horizont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" fillId="0" borderId="3" xfId="3" applyNumberFormat="1" applyFont="1" applyFill="1" applyBorder="1" applyAlignment="1" applyProtection="1">
      <alignment horizontal="left" vertical="center" wrapText="1"/>
    </xf>
    <xf numFmtId="0" fontId="25" fillId="0" borderId="12" xfId="0" applyNumberFormat="1" applyFont="1" applyFill="1" applyBorder="1" applyAlignment="1" applyProtection="1">
      <alignment horizontal="center" vertical="top" wrapText="1"/>
    </xf>
    <xf numFmtId="0" fontId="0" fillId="0" borderId="12" xfId="0" applyFont="1" applyBorder="1" applyAlignment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6" fillId="0" borderId="20" xfId="0" applyNumberFormat="1" applyFont="1" applyFill="1" applyBorder="1" applyAlignment="1" applyProtection="1">
      <alignment horizontal="left" vertical="top" wrapText="1"/>
    </xf>
    <xf numFmtId="0" fontId="1" fillId="0" borderId="12" xfId="0" applyNumberFormat="1" applyFont="1" applyFill="1" applyBorder="1" applyAlignment="1" applyProtection="1">
      <alignment horizontal="left" vertical="top" wrapText="1"/>
    </xf>
    <xf numFmtId="0" fontId="1" fillId="0" borderId="22" xfId="0" applyNumberFormat="1" applyFont="1" applyFill="1" applyBorder="1" applyAlignment="1" applyProtection="1">
      <alignment horizontal="left" vertical="top" wrapText="1"/>
    </xf>
    <xf numFmtId="0" fontId="1" fillId="0" borderId="17" xfId="0" applyNumberFormat="1" applyFont="1" applyFill="1" applyBorder="1" applyAlignment="1" applyProtection="1">
      <alignment horizontal="left" vertical="top" wrapText="1"/>
    </xf>
    <xf numFmtId="0" fontId="1" fillId="0" borderId="18" xfId="0" applyNumberFormat="1" applyFont="1" applyFill="1" applyBorder="1" applyAlignment="1" applyProtection="1">
      <alignment horizontal="left" vertical="top" wrapText="1"/>
    </xf>
    <xf numFmtId="0" fontId="1" fillId="0" borderId="19" xfId="0" applyFont="1" applyBorder="1"/>
    <xf numFmtId="0" fontId="19" fillId="0" borderId="20" xfId="0" applyNumberFormat="1" applyFont="1" applyFill="1" applyBorder="1" applyAlignment="1" applyProtection="1">
      <alignment horizontal="center" vertical="top" wrapText="1"/>
    </xf>
    <xf numFmtId="0" fontId="1" fillId="0" borderId="21" xfId="0" applyNumberFormat="1" applyFont="1" applyFill="1" applyBorder="1" applyAlignment="1" applyProtection="1">
      <alignment horizontal="left" wrapText="1"/>
    </xf>
    <xf numFmtId="0" fontId="19" fillId="0" borderId="21" xfId="0" applyNumberFormat="1" applyFont="1" applyFill="1" applyBorder="1" applyAlignment="1" applyProtection="1">
      <alignment horizontal="center" vertical="top" wrapText="1"/>
    </xf>
  </cellXfs>
  <cellStyles count="4">
    <cellStyle name="Normal 2" xfId="1"/>
    <cellStyle name="Гиперссылка" xfId="2" builtinId="8"/>
    <cellStyle name="Обычный" xfId="0" builtinId="0"/>
    <cellStyle name="Обыч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585858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585858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box@kg.hr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0"/>
  <sheetViews>
    <sheetView topLeftCell="A49" zoomScale="80" zoomScaleNormal="80" zoomScaleSheetLayoutView="78" workbookViewId="0">
      <selection activeCell="F45" sqref="F45"/>
    </sheetView>
  </sheetViews>
  <sheetFormatPr defaultColWidth="10.28515625" defaultRowHeight="12.75" x14ac:dyDescent="0.2"/>
  <cols>
    <col min="1" max="1" width="9.5703125" style="1" customWidth="1"/>
    <col min="2" max="2" width="11.7109375" style="1" customWidth="1"/>
    <col min="3" max="3" width="20.28515625" style="1" customWidth="1"/>
    <col min="4" max="4" width="53.28515625" style="1" customWidth="1"/>
    <col min="5" max="5" width="11.140625" style="1" customWidth="1"/>
    <col min="6" max="6" width="19.85546875" style="1" customWidth="1"/>
    <col min="7" max="7" width="19.5703125" style="1" customWidth="1"/>
    <col min="8" max="8" width="19.28515625" style="1" customWidth="1"/>
    <col min="9" max="9" width="24.140625" style="1" customWidth="1"/>
    <col min="10" max="255" width="9.42578125" style="1" customWidth="1"/>
    <col min="256" max="16384" width="10.28515625" style="1"/>
  </cols>
  <sheetData>
    <row r="1" spans="1:21" ht="9" customHeight="1" x14ac:dyDescent="0.2"/>
    <row r="2" spans="1:21" ht="27.95" customHeight="1" x14ac:dyDescent="0.3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2"/>
    </row>
    <row r="3" spans="1:21" ht="34.5" customHeight="1" x14ac:dyDescent="0.2">
      <c r="A3" s="172" t="s">
        <v>1</v>
      </c>
      <c r="B3" s="172"/>
      <c r="C3" s="172"/>
      <c r="D3" s="172"/>
      <c r="E3" s="172"/>
      <c r="F3" s="172"/>
      <c r="G3" s="173" t="s">
        <v>2</v>
      </c>
      <c r="H3" s="174" t="s">
        <v>3</v>
      </c>
      <c r="I3" s="174"/>
      <c r="J3" s="4"/>
    </row>
    <row r="4" spans="1:21" ht="63" customHeight="1" x14ac:dyDescent="0.2">
      <c r="A4" s="172"/>
      <c r="B4" s="172"/>
      <c r="C4" s="172"/>
      <c r="D4" s="172"/>
      <c r="E4" s="172"/>
      <c r="F4" s="172"/>
      <c r="G4" s="173"/>
      <c r="H4" s="5" t="s">
        <v>4</v>
      </c>
      <c r="I4" s="6" t="s">
        <v>5</v>
      </c>
      <c r="J4" s="4"/>
    </row>
    <row r="5" spans="1:21" ht="15.75" customHeight="1" x14ac:dyDescent="0.2">
      <c r="A5" s="175" t="s">
        <v>6</v>
      </c>
      <c r="B5" s="175"/>
      <c r="C5" s="175"/>
      <c r="D5" s="175"/>
      <c r="E5" s="175"/>
      <c r="F5" s="175"/>
      <c r="G5" s="7" t="s">
        <v>7</v>
      </c>
      <c r="H5" s="7">
        <v>1</v>
      </c>
      <c r="I5" s="8">
        <v>2</v>
      </c>
      <c r="J5" s="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36" customHeight="1" x14ac:dyDescent="0.25">
      <c r="A6" s="176" t="s">
        <v>8</v>
      </c>
      <c r="B6" s="176"/>
      <c r="C6" s="176"/>
      <c r="D6" s="176"/>
      <c r="E6" s="176"/>
      <c r="F6" s="176"/>
      <c r="G6" s="11">
        <v>1</v>
      </c>
      <c r="H6" s="12">
        <v>53</v>
      </c>
      <c r="I6" s="13"/>
      <c r="J6" s="14"/>
    </row>
    <row r="7" spans="1:21" ht="33" customHeight="1" x14ac:dyDescent="0.3">
      <c r="A7" s="177" t="s">
        <v>9</v>
      </c>
      <c r="B7" s="177"/>
      <c r="C7" s="177"/>
      <c r="D7" s="177"/>
      <c r="E7" s="177"/>
      <c r="F7" s="177"/>
      <c r="G7" s="11">
        <v>2</v>
      </c>
      <c r="H7" s="12">
        <v>45</v>
      </c>
      <c r="I7" s="13"/>
      <c r="J7" s="4"/>
    </row>
    <row r="8" spans="1:21" ht="34.5" customHeight="1" x14ac:dyDescent="0.2">
      <c r="A8" s="178" t="s">
        <v>10</v>
      </c>
      <c r="B8" s="179" t="s">
        <v>11</v>
      </c>
      <c r="C8" s="179"/>
      <c r="D8" s="179"/>
      <c r="E8" s="179"/>
      <c r="F8" s="179"/>
      <c r="G8" s="11">
        <v>3</v>
      </c>
      <c r="H8" s="12">
        <v>7</v>
      </c>
      <c r="I8" s="13"/>
      <c r="J8" s="4"/>
    </row>
    <row r="9" spans="1:21" ht="21.95" customHeight="1" x14ac:dyDescent="0.25">
      <c r="A9" s="178"/>
      <c r="B9" s="180" t="s">
        <v>12</v>
      </c>
      <c r="C9" s="180"/>
      <c r="D9" s="180"/>
      <c r="E9" s="180"/>
      <c r="F9" s="180"/>
      <c r="G9" s="11">
        <v>4</v>
      </c>
      <c r="H9" s="12"/>
      <c r="I9" s="13"/>
      <c r="J9" s="16"/>
      <c r="K9" s="17"/>
      <c r="L9" s="17"/>
      <c r="M9" s="17"/>
      <c r="N9" s="17"/>
    </row>
    <row r="10" spans="1:21" ht="21.95" customHeight="1" x14ac:dyDescent="0.3">
      <c r="A10" s="181" t="s">
        <v>13</v>
      </c>
      <c r="B10" s="181"/>
      <c r="C10" s="181"/>
      <c r="D10" s="181"/>
      <c r="E10" s="181"/>
      <c r="F10" s="181"/>
      <c r="G10" s="11">
        <v>5</v>
      </c>
      <c r="H10" s="18">
        <f>H11+H12</f>
        <v>8</v>
      </c>
      <c r="I10" s="19">
        <v>7</v>
      </c>
      <c r="J10" s="20"/>
    </row>
    <row r="11" spans="1:21" ht="21.95" customHeight="1" x14ac:dyDescent="0.3">
      <c r="A11" s="182" t="s">
        <v>14</v>
      </c>
      <c r="B11" s="183" t="s">
        <v>15</v>
      </c>
      <c r="C11" s="183"/>
      <c r="D11" s="183"/>
      <c r="E11" s="183"/>
      <c r="F11" s="183"/>
      <c r="G11" s="11">
        <v>6</v>
      </c>
      <c r="H11" s="12"/>
      <c r="I11" s="19"/>
      <c r="J11" s="4"/>
    </row>
    <row r="12" spans="1:21" ht="21.95" customHeight="1" x14ac:dyDescent="0.3">
      <c r="A12" s="182"/>
      <c r="B12" s="183" t="s">
        <v>16</v>
      </c>
      <c r="C12" s="183"/>
      <c r="D12" s="183"/>
      <c r="E12" s="183"/>
      <c r="F12" s="183"/>
      <c r="G12" s="11">
        <v>7</v>
      </c>
      <c r="H12" s="12">
        <v>8</v>
      </c>
      <c r="I12" s="19">
        <f>I10</f>
        <v>7</v>
      </c>
      <c r="J12" s="4"/>
    </row>
    <row r="13" spans="1:21" ht="15.75" customHeight="1" x14ac:dyDescent="0.3">
      <c r="A13" s="182"/>
      <c r="B13" s="184" t="s">
        <v>10</v>
      </c>
      <c r="C13" s="180" t="s">
        <v>17</v>
      </c>
      <c r="D13" s="183" t="s">
        <v>18</v>
      </c>
      <c r="E13" s="183"/>
      <c r="F13" s="183"/>
      <c r="G13" s="11">
        <v>8</v>
      </c>
      <c r="H13" s="12">
        <v>2</v>
      </c>
      <c r="I13" s="13"/>
      <c r="J13" s="4"/>
    </row>
    <row r="14" spans="1:21" ht="36" customHeight="1" x14ac:dyDescent="0.3">
      <c r="A14" s="182"/>
      <c r="B14" s="184"/>
      <c r="C14" s="180"/>
      <c r="D14" s="183" t="s">
        <v>19</v>
      </c>
      <c r="E14" s="183"/>
      <c r="F14" s="183"/>
      <c r="G14" s="11">
        <v>9</v>
      </c>
      <c r="H14" s="12"/>
      <c r="I14" s="13"/>
      <c r="J14" s="20"/>
    </row>
    <row r="15" spans="1:21" ht="21.95" customHeight="1" x14ac:dyDescent="0.3">
      <c r="A15" s="182"/>
      <c r="B15" s="184"/>
      <c r="C15" s="179" t="s">
        <v>20</v>
      </c>
      <c r="D15" s="183" t="s">
        <v>21</v>
      </c>
      <c r="E15" s="183"/>
      <c r="F15" s="183"/>
      <c r="G15" s="11">
        <v>10</v>
      </c>
      <c r="H15" s="12"/>
      <c r="I15" s="21"/>
      <c r="J15" s="4"/>
    </row>
    <row r="16" spans="1:21" ht="21.95" customHeight="1" x14ac:dyDescent="0.3">
      <c r="A16" s="182"/>
      <c r="B16" s="184"/>
      <c r="C16" s="179"/>
      <c r="D16" s="183" t="s">
        <v>22</v>
      </c>
      <c r="E16" s="183"/>
      <c r="F16" s="183"/>
      <c r="G16" s="11">
        <v>11</v>
      </c>
      <c r="H16" s="12"/>
      <c r="I16" s="21"/>
      <c r="J16" s="4"/>
    </row>
    <row r="17" spans="1:21" ht="21.95" customHeight="1" x14ac:dyDescent="0.3">
      <c r="A17" s="182"/>
      <c r="B17" s="184"/>
      <c r="C17" s="179"/>
      <c r="D17" s="183" t="s">
        <v>23</v>
      </c>
      <c r="E17" s="183"/>
      <c r="F17" s="183"/>
      <c r="G17" s="11">
        <v>12</v>
      </c>
      <c r="H17" s="12"/>
      <c r="I17" s="21"/>
      <c r="J17" s="4"/>
    </row>
    <row r="18" spans="1:21" ht="32.25" customHeight="1" x14ac:dyDescent="0.2">
      <c r="A18" s="176" t="s">
        <v>24</v>
      </c>
      <c r="B18" s="176"/>
      <c r="C18" s="176"/>
      <c r="D18" s="176"/>
      <c r="E18" s="179" t="s">
        <v>25</v>
      </c>
      <c r="F18" s="179"/>
      <c r="G18" s="11">
        <v>13</v>
      </c>
      <c r="H18" s="12"/>
      <c r="I18" s="21"/>
      <c r="J18" s="4"/>
    </row>
    <row r="19" spans="1:21" ht="21" customHeight="1" x14ac:dyDescent="0.3">
      <c r="A19" s="176"/>
      <c r="B19" s="176"/>
      <c r="C19" s="176"/>
      <c r="D19" s="176"/>
      <c r="E19" s="185" t="s">
        <v>26</v>
      </c>
      <c r="F19" s="185"/>
      <c r="G19" s="11">
        <v>14</v>
      </c>
      <c r="H19" s="12"/>
      <c r="I19" s="13"/>
      <c r="J19" s="4"/>
    </row>
    <row r="20" spans="1:21" ht="39.950000000000003" customHeight="1" x14ac:dyDescent="0.2">
      <c r="A20" s="186" t="s">
        <v>27</v>
      </c>
      <c r="B20" s="186"/>
      <c r="C20" s="186"/>
      <c r="D20" s="186"/>
      <c r="E20" s="186"/>
      <c r="F20" s="186"/>
      <c r="G20" s="22">
        <v>15</v>
      </c>
      <c r="H20" s="23">
        <v>3</v>
      </c>
      <c r="I20" s="24"/>
      <c r="J20" s="4"/>
    </row>
    <row r="21" spans="1:21" ht="12.75" hidden="1" customHeight="1" x14ac:dyDescent="0.25">
      <c r="A21" s="25"/>
      <c r="B21" s="25"/>
      <c r="C21" s="25"/>
      <c r="D21" s="25"/>
      <c r="E21" s="25"/>
      <c r="F21" s="26"/>
      <c r="G21" s="26"/>
      <c r="H21" s="26"/>
      <c r="I21" s="27"/>
    </row>
    <row r="22" spans="1:21" ht="26.25" customHeight="1" x14ac:dyDescent="0.2">
      <c r="A22" s="187" t="s">
        <v>28</v>
      </c>
      <c r="B22" s="187"/>
      <c r="C22" s="187"/>
      <c r="D22" s="187"/>
      <c r="E22" s="187"/>
      <c r="F22" s="187"/>
      <c r="G22" s="187"/>
      <c r="H22" s="187"/>
      <c r="I22" s="28"/>
    </row>
    <row r="23" spans="1:21" ht="42.95" customHeight="1" x14ac:dyDescent="0.2">
      <c r="A23" s="172" t="s">
        <v>29</v>
      </c>
      <c r="B23" s="172"/>
      <c r="C23" s="172"/>
      <c r="D23" s="172"/>
      <c r="E23" s="172"/>
      <c r="F23" s="173" t="s">
        <v>2</v>
      </c>
      <c r="G23" s="188" t="s">
        <v>30</v>
      </c>
      <c r="H23" s="188" t="s">
        <v>31</v>
      </c>
      <c r="I23" s="189" t="s">
        <v>32</v>
      </c>
    </row>
    <row r="24" spans="1:21" ht="55.5" customHeight="1" x14ac:dyDescent="0.2">
      <c r="A24" s="172"/>
      <c r="B24" s="172"/>
      <c r="C24" s="172"/>
      <c r="D24" s="172"/>
      <c r="E24" s="172"/>
      <c r="F24" s="173"/>
      <c r="G24" s="188"/>
      <c r="H24" s="188"/>
      <c r="I24" s="189"/>
    </row>
    <row r="25" spans="1:21" ht="15.75" customHeight="1" x14ac:dyDescent="0.25">
      <c r="A25" s="175" t="s">
        <v>6</v>
      </c>
      <c r="B25" s="175"/>
      <c r="C25" s="175"/>
      <c r="D25" s="175"/>
      <c r="E25" s="175"/>
      <c r="F25" s="7" t="s">
        <v>7</v>
      </c>
      <c r="G25" s="7">
        <v>1</v>
      </c>
      <c r="H25" s="7">
        <v>2</v>
      </c>
      <c r="I25" s="8">
        <v>3</v>
      </c>
      <c r="J25" s="29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1:21" ht="24.2" customHeight="1" x14ac:dyDescent="0.2">
      <c r="A26" s="190" t="s">
        <v>33</v>
      </c>
      <c r="B26" s="190"/>
      <c r="C26" s="190"/>
      <c r="D26" s="190"/>
      <c r="E26" s="190"/>
      <c r="F26" s="15">
        <v>1</v>
      </c>
      <c r="G26" s="18">
        <f>SUM(G27:G42)</f>
        <v>50</v>
      </c>
      <c r="H26" s="18">
        <f>SUM(H27:H42)</f>
        <v>50</v>
      </c>
      <c r="I26" s="19">
        <f>SUM(I27:I42)</f>
        <v>1</v>
      </c>
    </row>
    <row r="27" spans="1:21" ht="18.2" customHeight="1" x14ac:dyDescent="0.2">
      <c r="A27" s="191" t="s">
        <v>34</v>
      </c>
      <c r="B27" s="191"/>
      <c r="C27" s="192" t="s">
        <v>35</v>
      </c>
      <c r="D27" s="192"/>
      <c r="E27" s="192"/>
      <c r="F27" s="15">
        <v>2</v>
      </c>
      <c r="G27" s="12"/>
      <c r="H27" s="12"/>
      <c r="I27" s="21"/>
      <c r="U27" s="31"/>
    </row>
    <row r="28" spans="1:21" ht="18.2" customHeight="1" x14ac:dyDescent="0.25">
      <c r="A28" s="191"/>
      <c r="B28" s="191"/>
      <c r="C28" s="192" t="s">
        <v>36</v>
      </c>
      <c r="D28" s="192"/>
      <c r="E28" s="192"/>
      <c r="F28" s="15">
        <v>3</v>
      </c>
      <c r="G28" s="12">
        <v>28</v>
      </c>
      <c r="H28" s="12">
        <v>28</v>
      </c>
      <c r="I28" s="21">
        <v>1</v>
      </c>
      <c r="J28" s="32"/>
      <c r="U28" s="31"/>
    </row>
    <row r="29" spans="1:21" ht="18.2" customHeight="1" x14ac:dyDescent="0.25">
      <c r="A29" s="191"/>
      <c r="B29" s="191"/>
      <c r="C29" s="192" t="s">
        <v>37</v>
      </c>
      <c r="D29" s="192"/>
      <c r="E29" s="192"/>
      <c r="F29" s="15">
        <v>4</v>
      </c>
      <c r="G29" s="12"/>
      <c r="H29" s="12"/>
      <c r="I29" s="21"/>
      <c r="J29" s="32"/>
      <c r="U29" s="31"/>
    </row>
    <row r="30" spans="1:21" ht="18.2" customHeight="1" x14ac:dyDescent="0.25">
      <c r="A30" s="191"/>
      <c r="B30" s="191"/>
      <c r="C30" s="193" t="s">
        <v>38</v>
      </c>
      <c r="D30" s="193"/>
      <c r="E30" s="193"/>
      <c r="F30" s="15">
        <v>5</v>
      </c>
      <c r="G30" s="12"/>
      <c r="H30" s="12"/>
      <c r="I30" s="21"/>
      <c r="J30" s="32"/>
      <c r="U30" s="31"/>
    </row>
    <row r="31" spans="1:21" ht="18.2" customHeight="1" x14ac:dyDescent="0.25">
      <c r="A31" s="191"/>
      <c r="B31" s="191"/>
      <c r="C31" s="193" t="s">
        <v>39</v>
      </c>
      <c r="D31" s="193"/>
      <c r="E31" s="193"/>
      <c r="F31" s="15">
        <v>6</v>
      </c>
      <c r="G31" s="12">
        <v>3</v>
      </c>
      <c r="H31" s="12">
        <v>3</v>
      </c>
      <c r="I31" s="21"/>
      <c r="J31" s="32"/>
      <c r="U31" s="31"/>
    </row>
    <row r="32" spans="1:21" ht="18.2" customHeight="1" x14ac:dyDescent="0.25">
      <c r="A32" s="191"/>
      <c r="B32" s="191"/>
      <c r="C32" s="192" t="s">
        <v>40</v>
      </c>
      <c r="D32" s="192"/>
      <c r="E32" s="192"/>
      <c r="F32" s="15">
        <v>7</v>
      </c>
      <c r="G32" s="12">
        <v>12</v>
      </c>
      <c r="H32" s="12">
        <v>12</v>
      </c>
      <c r="I32" s="21"/>
      <c r="J32" s="32"/>
      <c r="U32" s="31"/>
    </row>
    <row r="33" spans="1:21" ht="18.2" customHeight="1" x14ac:dyDescent="0.25">
      <c r="A33" s="191"/>
      <c r="B33" s="191"/>
      <c r="C33" s="192" t="s">
        <v>41</v>
      </c>
      <c r="D33" s="192"/>
      <c r="E33" s="192"/>
      <c r="F33" s="15">
        <v>8</v>
      </c>
      <c r="G33" s="12"/>
      <c r="H33" s="12"/>
      <c r="I33" s="21"/>
      <c r="J33" s="32"/>
      <c r="U33" s="31"/>
    </row>
    <row r="34" spans="1:21" ht="18" customHeight="1" x14ac:dyDescent="0.25">
      <c r="A34" s="191"/>
      <c r="B34" s="191"/>
      <c r="C34" s="194" t="s">
        <v>42</v>
      </c>
      <c r="D34" s="192" t="s">
        <v>43</v>
      </c>
      <c r="E34" s="192"/>
      <c r="F34" s="15">
        <v>9</v>
      </c>
      <c r="G34" s="12"/>
      <c r="H34" s="12"/>
      <c r="I34" s="21"/>
      <c r="J34" s="32"/>
      <c r="U34" s="31"/>
    </row>
    <row r="35" spans="1:21" ht="18" customHeight="1" x14ac:dyDescent="0.25">
      <c r="A35" s="191"/>
      <c r="B35" s="191"/>
      <c r="C35" s="194"/>
      <c r="D35" s="192" t="s">
        <v>44</v>
      </c>
      <c r="E35" s="192"/>
      <c r="F35" s="15">
        <v>10</v>
      </c>
      <c r="G35" s="12"/>
      <c r="H35" s="12"/>
      <c r="I35" s="21"/>
      <c r="J35" s="32"/>
      <c r="U35" s="31"/>
    </row>
    <row r="36" spans="1:21" ht="18.2" customHeight="1" x14ac:dyDescent="0.25">
      <c r="A36" s="191"/>
      <c r="B36" s="191"/>
      <c r="C36" s="194"/>
      <c r="D36" s="192" t="s">
        <v>45</v>
      </c>
      <c r="E36" s="192"/>
      <c r="F36" s="15">
        <v>11</v>
      </c>
      <c r="G36" s="12"/>
      <c r="H36" s="12"/>
      <c r="I36" s="21"/>
      <c r="J36" s="32"/>
      <c r="U36" s="31"/>
    </row>
    <row r="37" spans="1:21" ht="18.2" customHeight="1" x14ac:dyDescent="0.25">
      <c r="A37" s="191"/>
      <c r="B37" s="191"/>
      <c r="C37" s="195" t="s">
        <v>46</v>
      </c>
      <c r="D37" s="195"/>
      <c r="E37" s="195"/>
      <c r="F37" s="15">
        <v>12</v>
      </c>
      <c r="G37" s="12"/>
      <c r="H37" s="12"/>
      <c r="I37" s="21"/>
      <c r="J37" s="32"/>
      <c r="U37" s="31"/>
    </row>
    <row r="38" spans="1:21" ht="34.5" customHeight="1" x14ac:dyDescent="0.2">
      <c r="A38" s="191"/>
      <c r="B38" s="191"/>
      <c r="C38" s="192" t="s">
        <v>47</v>
      </c>
      <c r="D38" s="192"/>
      <c r="E38" s="192"/>
      <c r="F38" s="15">
        <v>13</v>
      </c>
      <c r="G38" s="12"/>
      <c r="H38" s="12"/>
      <c r="I38" s="21"/>
      <c r="J38" s="33"/>
      <c r="U38" s="31"/>
    </row>
    <row r="39" spans="1:21" ht="18.2" customHeight="1" x14ac:dyDescent="0.2">
      <c r="A39" s="191"/>
      <c r="B39" s="191"/>
      <c r="C39" s="192" t="s">
        <v>48</v>
      </c>
      <c r="D39" s="192"/>
      <c r="E39" s="192"/>
      <c r="F39" s="15">
        <v>14</v>
      </c>
      <c r="G39" s="12"/>
      <c r="H39" s="12"/>
      <c r="I39" s="21"/>
      <c r="J39" s="33"/>
      <c r="U39" s="31"/>
    </row>
    <row r="40" spans="1:21" ht="36.75" customHeight="1" x14ac:dyDescent="0.2">
      <c r="A40" s="191"/>
      <c r="B40" s="191"/>
      <c r="C40" s="192" t="s">
        <v>49</v>
      </c>
      <c r="D40" s="192"/>
      <c r="E40" s="192"/>
      <c r="F40" s="15">
        <v>15</v>
      </c>
      <c r="G40" s="12"/>
      <c r="H40" s="12"/>
      <c r="I40" s="21"/>
      <c r="J40" s="33"/>
      <c r="U40" s="31"/>
    </row>
    <row r="41" spans="1:21" ht="51" customHeight="1" x14ac:dyDescent="0.2">
      <c r="A41" s="191"/>
      <c r="B41" s="191"/>
      <c r="C41" s="192" t="s">
        <v>50</v>
      </c>
      <c r="D41" s="192"/>
      <c r="E41" s="192"/>
      <c r="F41" s="15">
        <v>16</v>
      </c>
      <c r="G41" s="12"/>
      <c r="H41" s="12"/>
      <c r="I41" s="21"/>
      <c r="J41" s="33"/>
      <c r="U41" s="31"/>
    </row>
    <row r="42" spans="1:21" ht="18.2" customHeight="1" x14ac:dyDescent="0.25">
      <c r="A42" s="191"/>
      <c r="B42" s="191"/>
      <c r="C42" s="197" t="s">
        <v>51</v>
      </c>
      <c r="D42" s="197"/>
      <c r="E42" s="197"/>
      <c r="F42" s="34">
        <v>17</v>
      </c>
      <c r="G42" s="23">
        <v>7</v>
      </c>
      <c r="H42" s="23">
        <v>7</v>
      </c>
      <c r="I42" s="35"/>
      <c r="J42" s="32"/>
      <c r="U42" s="31"/>
    </row>
    <row r="43" spans="1:21" ht="15" customHeight="1" x14ac:dyDescent="0.2">
      <c r="A43" s="36"/>
      <c r="B43" s="36"/>
      <c r="C43" s="36"/>
      <c r="D43" s="37"/>
      <c r="E43" s="37"/>
      <c r="F43" s="37"/>
      <c r="G43" s="37"/>
      <c r="H43" s="38"/>
      <c r="I43" s="38"/>
    </row>
    <row r="44" spans="1:21" ht="26.25" customHeight="1" x14ac:dyDescent="0.2">
      <c r="A44" s="198" t="s">
        <v>52</v>
      </c>
      <c r="B44" s="198"/>
      <c r="C44" s="198"/>
      <c r="D44" s="198"/>
      <c r="E44" s="198"/>
      <c r="F44" s="198"/>
      <c r="G44" s="39"/>
      <c r="H44" s="39"/>
      <c r="I44" s="39"/>
    </row>
    <row r="45" spans="1:21" ht="134.25" customHeight="1" x14ac:dyDescent="0.2">
      <c r="A45" s="172" t="s">
        <v>53</v>
      </c>
      <c r="B45" s="172"/>
      <c r="C45" s="172"/>
      <c r="D45" s="172"/>
      <c r="E45" s="3" t="s">
        <v>2</v>
      </c>
      <c r="F45" s="40" t="s">
        <v>54</v>
      </c>
      <c r="G45" s="41"/>
      <c r="H45" s="37"/>
    </row>
    <row r="46" spans="1:21" ht="16.7" customHeight="1" x14ac:dyDescent="0.2">
      <c r="A46" s="175" t="s">
        <v>6</v>
      </c>
      <c r="B46" s="175"/>
      <c r="C46" s="175"/>
      <c r="D46" s="175"/>
      <c r="E46" s="7" t="s">
        <v>7</v>
      </c>
      <c r="F46" s="42">
        <v>1</v>
      </c>
      <c r="G46" s="43"/>
      <c r="H46" s="43"/>
    </row>
    <row r="47" spans="1:21" ht="21.95" customHeight="1" x14ac:dyDescent="0.2">
      <c r="A47" s="201" t="s">
        <v>55</v>
      </c>
      <c r="B47" s="201"/>
      <c r="C47" s="201"/>
      <c r="D47" s="201"/>
      <c r="E47" s="15">
        <v>1</v>
      </c>
      <c r="F47" s="21">
        <v>4</v>
      </c>
      <c r="G47" s="44"/>
      <c r="H47" s="37"/>
    </row>
    <row r="48" spans="1:21" ht="21.95" customHeight="1" x14ac:dyDescent="0.2">
      <c r="A48" s="196" t="s">
        <v>56</v>
      </c>
      <c r="B48" s="196"/>
      <c r="C48" s="196"/>
      <c r="D48" s="196"/>
      <c r="E48" s="15">
        <v>2</v>
      </c>
      <c r="F48" s="21"/>
      <c r="G48" s="44"/>
      <c r="H48" s="37"/>
    </row>
    <row r="49" spans="1:8" ht="21.95" customHeight="1" x14ac:dyDescent="0.2">
      <c r="A49" s="201" t="s">
        <v>57</v>
      </c>
      <c r="B49" s="201"/>
      <c r="C49" s="201"/>
      <c r="D49" s="201"/>
      <c r="E49" s="15">
        <v>3</v>
      </c>
      <c r="F49" s="21"/>
      <c r="G49" s="44"/>
      <c r="H49" s="37"/>
    </row>
    <row r="50" spans="1:8" ht="21.95" customHeight="1" x14ac:dyDescent="0.2">
      <c r="A50" s="196" t="s">
        <v>58</v>
      </c>
      <c r="B50" s="196"/>
      <c r="C50" s="196"/>
      <c r="D50" s="196"/>
      <c r="E50" s="15">
        <v>4</v>
      </c>
      <c r="F50" s="21"/>
      <c r="G50" s="44"/>
      <c r="H50" s="37"/>
    </row>
    <row r="51" spans="1:8" ht="21.95" customHeight="1" x14ac:dyDescent="0.2">
      <c r="A51" s="191" t="s">
        <v>59</v>
      </c>
      <c r="B51" s="191"/>
      <c r="C51" s="199" t="s">
        <v>60</v>
      </c>
      <c r="D51" s="199"/>
      <c r="E51" s="15">
        <v>5</v>
      </c>
      <c r="F51" s="21"/>
      <c r="G51" s="44"/>
      <c r="H51" s="37"/>
    </row>
    <row r="52" spans="1:8" ht="52.5" customHeight="1" x14ac:dyDescent="0.2">
      <c r="A52" s="191"/>
      <c r="B52" s="191"/>
      <c r="C52" s="180" t="s">
        <v>61</v>
      </c>
      <c r="D52" s="180"/>
      <c r="E52" s="15">
        <v>6</v>
      </c>
      <c r="F52" s="21"/>
      <c r="G52" s="44"/>
      <c r="H52" s="37"/>
    </row>
    <row r="53" spans="1:8" ht="21.95" customHeight="1" x14ac:dyDescent="0.2">
      <c r="A53" s="191"/>
      <c r="B53" s="191"/>
      <c r="C53" s="199" t="s">
        <v>62</v>
      </c>
      <c r="D53" s="199"/>
      <c r="E53" s="15">
        <v>7</v>
      </c>
      <c r="F53" s="21"/>
      <c r="G53" s="44"/>
      <c r="H53" s="37"/>
    </row>
    <row r="54" spans="1:8" ht="21.95" customHeight="1" x14ac:dyDescent="0.2">
      <c r="A54" s="191"/>
      <c r="B54" s="191"/>
      <c r="C54" s="200" t="s">
        <v>63</v>
      </c>
      <c r="D54" s="200"/>
      <c r="E54" s="34">
        <v>8</v>
      </c>
      <c r="F54" s="35"/>
      <c r="G54" s="44"/>
      <c r="H54" s="37"/>
    </row>
    <row r="55" spans="1:8" ht="16.5" customHeight="1" x14ac:dyDescent="0.2"/>
    <row r="165" ht="15.95" customHeight="1" x14ac:dyDescent="0.2"/>
    <row r="166" ht="15.95" customHeight="1" x14ac:dyDescent="0.2"/>
    <row r="167" ht="15.95" customHeight="1" x14ac:dyDescent="0.2"/>
    <row r="168" ht="15.95" customHeight="1" x14ac:dyDescent="0.2"/>
    <row r="169" ht="15.95" customHeight="1" x14ac:dyDescent="0.2"/>
    <row r="170" ht="15.95" customHeight="1" x14ac:dyDescent="0.2"/>
  </sheetData>
  <sheetProtection selectLockedCells="1" selectUnlockedCells="1"/>
  <mergeCells count="64">
    <mergeCell ref="A51:B54"/>
    <mergeCell ref="C51:D51"/>
    <mergeCell ref="C52:D52"/>
    <mergeCell ref="C53:D53"/>
    <mergeCell ref="C54:D54"/>
    <mergeCell ref="A45:D45"/>
    <mergeCell ref="A46:D46"/>
    <mergeCell ref="A47:D47"/>
    <mergeCell ref="A48:D48"/>
    <mergeCell ref="A49:D49"/>
    <mergeCell ref="A50:D50"/>
    <mergeCell ref="C38:E38"/>
    <mergeCell ref="C39:E39"/>
    <mergeCell ref="C40:E40"/>
    <mergeCell ref="C41:E41"/>
    <mergeCell ref="C42:E42"/>
    <mergeCell ref="A44:F44"/>
    <mergeCell ref="C33:E33"/>
    <mergeCell ref="C34:C36"/>
    <mergeCell ref="D34:E34"/>
    <mergeCell ref="D35:E35"/>
    <mergeCell ref="D36:E36"/>
    <mergeCell ref="C37:E37"/>
    <mergeCell ref="I23:I24"/>
    <mergeCell ref="A25:E25"/>
    <mergeCell ref="A26:E26"/>
    <mergeCell ref="A27:B42"/>
    <mergeCell ref="C27:E27"/>
    <mergeCell ref="C28:E28"/>
    <mergeCell ref="C29:E29"/>
    <mergeCell ref="C30:E30"/>
    <mergeCell ref="C31:E31"/>
    <mergeCell ref="C32:E32"/>
    <mergeCell ref="A18:D19"/>
    <mergeCell ref="E18:F18"/>
    <mergeCell ref="E19:F19"/>
    <mergeCell ref="A20:F20"/>
    <mergeCell ref="A22:H22"/>
    <mergeCell ref="A23:E24"/>
    <mergeCell ref="F23:F24"/>
    <mergeCell ref="G23:G24"/>
    <mergeCell ref="H23:H24"/>
    <mergeCell ref="D13:F13"/>
    <mergeCell ref="D14:F14"/>
    <mergeCell ref="C15:C17"/>
    <mergeCell ref="D15:F15"/>
    <mergeCell ref="D16:F16"/>
    <mergeCell ref="D17:F17"/>
    <mergeCell ref="A7:F7"/>
    <mergeCell ref="A8:A9"/>
    <mergeCell ref="B8:F8"/>
    <mergeCell ref="B9:F9"/>
    <mergeCell ref="A10:F10"/>
    <mergeCell ref="A11:A17"/>
    <mergeCell ref="B11:F11"/>
    <mergeCell ref="B12:F12"/>
    <mergeCell ref="B13:B17"/>
    <mergeCell ref="C13:C14"/>
    <mergeCell ref="A2:I2"/>
    <mergeCell ref="A3:F4"/>
    <mergeCell ref="G3:G4"/>
    <mergeCell ref="H3:I3"/>
    <mergeCell ref="A5:F5"/>
    <mergeCell ref="A6:F6"/>
  </mergeCells>
  <printOptions horizontalCentered="1"/>
  <pageMargins left="0.2361111111111111" right="0.2361111111111111" top="0.19652777777777777" bottom="0.39374999999999999" header="0.51180555555555551" footer="0.31527777777777777"/>
  <pageSetup paperSize="9" firstPageNumber="2" orientation="portrait" useFirstPageNumber="1" horizontalDpi="300" verticalDpi="300"/>
  <headerFooter alignWithMargins="0">
    <oddFooter>&amp;L29B28FBA&amp;R&amp;P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tabSelected="1" topLeftCell="A51" zoomScale="80" zoomScaleNormal="80" zoomScaleSheetLayoutView="100" workbookViewId="0">
      <selection activeCell="F68" sqref="A1:I68"/>
    </sheetView>
  </sheetViews>
  <sheetFormatPr defaultColWidth="9.42578125" defaultRowHeight="15.75" x14ac:dyDescent="0.25"/>
  <cols>
    <col min="1" max="1" width="10.85546875" style="45" customWidth="1"/>
    <col min="2" max="2" width="15.42578125" style="45" customWidth="1"/>
    <col min="3" max="3" width="20.5703125" style="45" customWidth="1"/>
    <col min="4" max="4" width="63" style="45" customWidth="1"/>
    <col min="5" max="5" width="11.140625" style="45" customWidth="1"/>
    <col min="6" max="6" width="16.85546875" style="45" customWidth="1"/>
    <col min="7" max="7" width="18.140625" style="45" customWidth="1"/>
    <col min="8" max="8" width="18.7109375" style="45" customWidth="1"/>
    <col min="9" max="9" width="20.42578125" style="45" customWidth="1"/>
    <col min="10" max="10" width="9.42578125" style="46"/>
    <col min="11" max="21" width="9.42578125" style="47"/>
    <col min="22" max="16384" width="9.42578125" style="45"/>
  </cols>
  <sheetData>
    <row r="1" spans="1:21" s="1" customFormat="1" ht="9" customHeight="1" x14ac:dyDescent="0.2"/>
    <row r="2" spans="1:21" s="1" customFormat="1" ht="20.25" x14ac:dyDescent="0.3">
      <c r="A2" s="171" t="s">
        <v>64</v>
      </c>
      <c r="B2" s="171"/>
      <c r="C2" s="171"/>
      <c r="D2" s="171"/>
      <c r="E2" s="171"/>
      <c r="F2" s="171"/>
      <c r="G2" s="171"/>
      <c r="H2" s="171"/>
      <c r="I2" s="171"/>
    </row>
    <row r="3" spans="1:21" ht="23.25" customHeight="1" x14ac:dyDescent="0.25">
      <c r="A3" s="202" t="s">
        <v>65</v>
      </c>
      <c r="B3" s="202"/>
      <c r="C3" s="202"/>
      <c r="D3" s="202"/>
      <c r="E3" s="202"/>
      <c r="F3" s="202"/>
      <c r="G3" s="203" t="s">
        <v>2</v>
      </c>
      <c r="H3" s="204" t="s">
        <v>66</v>
      </c>
      <c r="I3" s="204"/>
    </row>
    <row r="4" spans="1:21" ht="67.5" customHeight="1" x14ac:dyDescent="0.25">
      <c r="A4" s="202"/>
      <c r="B4" s="202"/>
      <c r="C4" s="202"/>
      <c r="D4" s="202"/>
      <c r="E4" s="202"/>
      <c r="F4" s="202"/>
      <c r="G4" s="203"/>
      <c r="H4" s="49" t="s">
        <v>4</v>
      </c>
      <c r="I4" s="50" t="s">
        <v>67</v>
      </c>
    </row>
    <row r="5" spans="1:21" s="55" customFormat="1" ht="18.75" customHeight="1" x14ac:dyDescent="0.2">
      <c r="A5" s="205" t="s">
        <v>6</v>
      </c>
      <c r="B5" s="205"/>
      <c r="C5" s="205"/>
      <c r="D5" s="205"/>
      <c r="E5" s="205"/>
      <c r="F5" s="205"/>
      <c r="G5" s="51" t="s">
        <v>7</v>
      </c>
      <c r="H5" s="51">
        <v>1</v>
      </c>
      <c r="I5" s="52">
        <v>2</v>
      </c>
      <c r="J5" s="53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ht="21.75" customHeight="1" x14ac:dyDescent="0.25">
      <c r="A6" s="206" t="s">
        <v>68</v>
      </c>
      <c r="B6" s="206"/>
      <c r="C6" s="206"/>
      <c r="D6" s="206"/>
      <c r="E6" s="206"/>
      <c r="F6" s="206"/>
      <c r="G6" s="56">
        <v>1</v>
      </c>
      <c r="H6" s="12"/>
      <c r="I6" s="13"/>
      <c r="J6" s="57"/>
    </row>
    <row r="7" spans="1:21" ht="21.75" customHeight="1" x14ac:dyDescent="0.25">
      <c r="A7" s="207" t="s">
        <v>69</v>
      </c>
      <c r="B7" s="207"/>
      <c r="C7" s="207"/>
      <c r="D7" s="207"/>
      <c r="E7" s="207"/>
      <c r="F7" s="207"/>
      <c r="G7" s="56">
        <v>2</v>
      </c>
      <c r="H7" s="12"/>
      <c r="I7" s="13"/>
    </row>
    <row r="8" spans="1:21" ht="21.75" customHeight="1" x14ac:dyDescent="0.3">
      <c r="A8" s="208" t="s">
        <v>70</v>
      </c>
      <c r="B8" s="208"/>
      <c r="C8" s="208"/>
      <c r="D8" s="208"/>
      <c r="E8" s="209" t="s">
        <v>71</v>
      </c>
      <c r="F8" s="209"/>
      <c r="G8" s="56">
        <v>3</v>
      </c>
      <c r="H8" s="12"/>
      <c r="I8" s="13"/>
    </row>
    <row r="9" spans="1:21" ht="21.75" customHeight="1" x14ac:dyDescent="0.25">
      <c r="A9" s="208"/>
      <c r="B9" s="208"/>
      <c r="C9" s="208"/>
      <c r="D9" s="208"/>
      <c r="E9" s="210" t="s">
        <v>72</v>
      </c>
      <c r="F9" s="210"/>
      <c r="G9" s="56">
        <v>4</v>
      </c>
      <c r="H9" s="12"/>
      <c r="I9" s="13"/>
      <c r="J9" s="59"/>
      <c r="K9" s="60"/>
      <c r="L9" s="60"/>
      <c r="M9" s="60"/>
      <c r="N9" s="60"/>
    </row>
    <row r="10" spans="1:21" ht="21.75" customHeight="1" x14ac:dyDescent="0.3">
      <c r="A10" s="211" t="s">
        <v>73</v>
      </c>
      <c r="B10" s="211"/>
      <c r="C10" s="211"/>
      <c r="D10" s="211"/>
      <c r="E10" s="211"/>
      <c r="F10" s="211"/>
      <c r="G10" s="56">
        <v>5</v>
      </c>
      <c r="H10" s="18">
        <f>H11+H12</f>
        <v>0</v>
      </c>
      <c r="I10" s="21"/>
      <c r="J10" s="61"/>
    </row>
    <row r="11" spans="1:21" ht="21.75" customHeight="1" x14ac:dyDescent="0.25">
      <c r="A11" s="212" t="s">
        <v>74</v>
      </c>
      <c r="B11" s="213" t="s">
        <v>15</v>
      </c>
      <c r="C11" s="213"/>
      <c r="D11" s="213"/>
      <c r="E11" s="213"/>
      <c r="F11" s="213"/>
      <c r="G11" s="56">
        <v>6</v>
      </c>
      <c r="H11" s="12"/>
      <c r="I11" s="19"/>
    </row>
    <row r="12" spans="1:21" ht="21.75" customHeight="1" x14ac:dyDescent="0.25">
      <c r="A12" s="212"/>
      <c r="B12" s="213" t="s">
        <v>16</v>
      </c>
      <c r="C12" s="213"/>
      <c r="D12" s="213"/>
      <c r="E12" s="213"/>
      <c r="F12" s="213"/>
      <c r="G12" s="56">
        <v>7</v>
      </c>
      <c r="H12" s="12"/>
      <c r="I12" s="19">
        <f>I10</f>
        <v>0</v>
      </c>
    </row>
    <row r="13" spans="1:21" ht="25.5" customHeight="1" x14ac:dyDescent="0.25">
      <c r="A13" s="212"/>
      <c r="B13" s="214" t="s">
        <v>10</v>
      </c>
      <c r="C13" s="215" t="s">
        <v>17</v>
      </c>
      <c r="D13" s="213" t="s">
        <v>75</v>
      </c>
      <c r="E13" s="213"/>
      <c r="F13" s="213"/>
      <c r="G13" s="56">
        <v>8</v>
      </c>
      <c r="H13" s="12"/>
      <c r="I13" s="13"/>
    </row>
    <row r="14" spans="1:21" ht="27.75" customHeight="1" x14ac:dyDescent="0.25">
      <c r="A14" s="212"/>
      <c r="B14" s="214"/>
      <c r="C14" s="215"/>
      <c r="D14" s="213" t="s">
        <v>76</v>
      </c>
      <c r="E14" s="213"/>
      <c r="F14" s="213"/>
      <c r="G14" s="56">
        <v>9</v>
      </c>
      <c r="H14" s="12"/>
      <c r="I14" s="13"/>
      <c r="J14" s="61"/>
    </row>
    <row r="15" spans="1:21" ht="21.75" customHeight="1" x14ac:dyDescent="0.25">
      <c r="A15" s="212"/>
      <c r="B15" s="214"/>
      <c r="C15" s="215" t="s">
        <v>20</v>
      </c>
      <c r="D15" s="213" t="s">
        <v>21</v>
      </c>
      <c r="E15" s="213"/>
      <c r="F15" s="213"/>
      <c r="G15" s="56">
        <v>10</v>
      </c>
      <c r="H15" s="12"/>
      <c r="I15" s="21"/>
    </row>
    <row r="16" spans="1:21" ht="21.75" customHeight="1" x14ac:dyDescent="0.25">
      <c r="A16" s="212"/>
      <c r="B16" s="214"/>
      <c r="C16" s="215"/>
      <c r="D16" s="213" t="s">
        <v>22</v>
      </c>
      <c r="E16" s="213"/>
      <c r="F16" s="213"/>
      <c r="G16" s="56">
        <v>11</v>
      </c>
      <c r="H16" s="12"/>
      <c r="I16" s="21"/>
    </row>
    <row r="17" spans="1:21" ht="21.75" customHeight="1" x14ac:dyDescent="0.25">
      <c r="A17" s="212"/>
      <c r="B17" s="214"/>
      <c r="C17" s="215"/>
      <c r="D17" s="213" t="s">
        <v>23</v>
      </c>
      <c r="E17" s="213"/>
      <c r="F17" s="213"/>
      <c r="G17" s="56">
        <v>12</v>
      </c>
      <c r="H17" s="12"/>
      <c r="I17" s="21"/>
    </row>
    <row r="18" spans="1:21" ht="21" customHeight="1" x14ac:dyDescent="0.25">
      <c r="A18" s="206" t="s">
        <v>77</v>
      </c>
      <c r="B18" s="206"/>
      <c r="C18" s="206"/>
      <c r="D18" s="206"/>
      <c r="E18" s="206"/>
      <c r="F18" s="63" t="s">
        <v>78</v>
      </c>
      <c r="G18" s="56">
        <v>13</v>
      </c>
      <c r="H18" s="12"/>
      <c r="I18" s="21"/>
    </row>
    <row r="19" spans="1:21" ht="16.5" customHeight="1" x14ac:dyDescent="0.25">
      <c r="A19" s="206"/>
      <c r="B19" s="206"/>
      <c r="C19" s="206"/>
      <c r="D19" s="206"/>
      <c r="E19" s="206"/>
      <c r="F19" s="63" t="s">
        <v>26</v>
      </c>
      <c r="G19" s="56">
        <v>14</v>
      </c>
      <c r="H19" s="12"/>
      <c r="I19" s="13"/>
    </row>
    <row r="20" spans="1:21" ht="39.75" customHeight="1" x14ac:dyDescent="0.25">
      <c r="A20" s="216" t="s">
        <v>79</v>
      </c>
      <c r="B20" s="216"/>
      <c r="C20" s="216"/>
      <c r="D20" s="216"/>
      <c r="E20" s="216"/>
      <c r="F20" s="216"/>
      <c r="G20" s="64">
        <v>15</v>
      </c>
      <c r="H20" s="23"/>
      <c r="I20" s="24"/>
    </row>
    <row r="21" spans="1:21" ht="22.5" hidden="1" customHeight="1" x14ac:dyDescent="0.25">
      <c r="A21" s="65"/>
      <c r="B21" s="65"/>
      <c r="C21" s="65"/>
      <c r="D21" s="65"/>
      <c r="E21" s="65"/>
      <c r="F21" s="66"/>
      <c r="G21" s="66"/>
      <c r="H21" s="66"/>
      <c r="I21" s="67"/>
    </row>
    <row r="22" spans="1:21" s="71" customFormat="1" ht="24.75" hidden="1" customHeight="1" x14ac:dyDescent="0.35">
      <c r="A22" s="68"/>
      <c r="B22" s="68"/>
      <c r="C22" s="68"/>
      <c r="D22" s="68"/>
      <c r="E22" s="68"/>
      <c r="F22" s="68"/>
      <c r="G22" s="68"/>
      <c r="H22" s="68"/>
      <c r="I22" s="69"/>
      <c r="J22" s="70"/>
    </row>
    <row r="23" spans="1:21" ht="39" customHeight="1" x14ac:dyDescent="0.25">
      <c r="A23" s="217" t="s">
        <v>80</v>
      </c>
      <c r="B23" s="217"/>
      <c r="C23" s="217"/>
      <c r="D23" s="217"/>
      <c r="E23" s="217"/>
      <c r="F23" s="217"/>
      <c r="G23" s="217"/>
      <c r="H23" s="217"/>
      <c r="I23" s="72"/>
    </row>
    <row r="24" spans="1:21" ht="42.75" customHeight="1" x14ac:dyDescent="0.25">
      <c r="A24" s="218" t="s">
        <v>81</v>
      </c>
      <c r="B24" s="218"/>
      <c r="C24" s="218"/>
      <c r="D24" s="218"/>
      <c r="E24" s="203" t="s">
        <v>2</v>
      </c>
      <c r="F24" s="219" t="s">
        <v>82</v>
      </c>
      <c r="G24" s="219" t="s">
        <v>83</v>
      </c>
      <c r="H24" s="220" t="s">
        <v>84</v>
      </c>
      <c r="I24" s="73"/>
    </row>
    <row r="25" spans="1:21" ht="83.25" customHeight="1" x14ac:dyDescent="0.25">
      <c r="A25" s="218"/>
      <c r="B25" s="218"/>
      <c r="C25" s="218"/>
      <c r="D25" s="218"/>
      <c r="E25" s="203"/>
      <c r="F25" s="219"/>
      <c r="G25" s="219"/>
      <c r="H25" s="220"/>
      <c r="I25" s="74"/>
    </row>
    <row r="26" spans="1:21" s="77" customFormat="1" ht="18.75" customHeight="1" x14ac:dyDescent="0.25">
      <c r="A26" s="221" t="s">
        <v>6</v>
      </c>
      <c r="B26" s="221"/>
      <c r="C26" s="221"/>
      <c r="D26" s="221"/>
      <c r="E26" s="51" t="s">
        <v>7</v>
      </c>
      <c r="F26" s="51">
        <v>1</v>
      </c>
      <c r="G26" s="51">
        <v>2</v>
      </c>
      <c r="H26" s="52">
        <v>3</v>
      </c>
      <c r="I26" s="74"/>
      <c r="J26" s="75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spans="1:21" ht="20.25" customHeight="1" x14ac:dyDescent="0.25">
      <c r="A27" s="222" t="s">
        <v>85</v>
      </c>
      <c r="B27" s="222"/>
      <c r="C27" s="222"/>
      <c r="D27" s="222"/>
      <c r="E27" s="78">
        <v>1</v>
      </c>
      <c r="F27" s="18">
        <f>SUM(F28:F37,F39,F40)</f>
        <v>0</v>
      </c>
      <c r="G27" s="18">
        <f>SUM(G28:G37,G39,G40)</f>
        <v>0</v>
      </c>
      <c r="H27" s="19">
        <f>SUM(H28:H37,H39,H40)</f>
        <v>0</v>
      </c>
    </row>
    <row r="28" spans="1:21" ht="39" customHeight="1" x14ac:dyDescent="0.25">
      <c r="A28" s="223" t="s">
        <v>86</v>
      </c>
      <c r="B28" s="223"/>
      <c r="C28" s="224" t="s">
        <v>87</v>
      </c>
      <c r="D28" s="224"/>
      <c r="E28" s="78">
        <v>2</v>
      </c>
      <c r="F28" s="12"/>
      <c r="G28" s="12"/>
      <c r="H28" s="21"/>
      <c r="I28" s="79"/>
      <c r="U28" s="45"/>
    </row>
    <row r="29" spans="1:21" ht="21.75" customHeight="1" x14ac:dyDescent="0.25">
      <c r="A29" s="223"/>
      <c r="B29" s="223"/>
      <c r="C29" s="224" t="s">
        <v>88</v>
      </c>
      <c r="D29" s="224"/>
      <c r="E29" s="78">
        <v>3</v>
      </c>
      <c r="F29" s="12"/>
      <c r="G29" s="12"/>
      <c r="H29" s="21"/>
      <c r="I29" s="79"/>
      <c r="J29" s="47"/>
      <c r="U29" s="45"/>
    </row>
    <row r="30" spans="1:21" ht="21.75" customHeight="1" x14ac:dyDescent="0.25">
      <c r="A30" s="223"/>
      <c r="B30" s="223"/>
      <c r="C30" s="224" t="s">
        <v>89</v>
      </c>
      <c r="D30" s="224"/>
      <c r="E30" s="78">
        <v>4</v>
      </c>
      <c r="F30" s="12"/>
      <c r="G30" s="12"/>
      <c r="H30" s="21"/>
      <c r="I30" s="79"/>
      <c r="J30" s="47"/>
      <c r="U30" s="45"/>
    </row>
    <row r="31" spans="1:21" ht="21.75" customHeight="1" x14ac:dyDescent="0.3">
      <c r="A31" s="223"/>
      <c r="B31" s="223"/>
      <c r="C31" s="225" t="s">
        <v>90</v>
      </c>
      <c r="D31" s="225"/>
      <c r="E31" s="78">
        <v>5</v>
      </c>
      <c r="F31" s="12"/>
      <c r="G31" s="12"/>
      <c r="H31" s="21"/>
      <c r="I31" s="79"/>
      <c r="J31" s="47"/>
      <c r="U31" s="45"/>
    </row>
    <row r="32" spans="1:21" ht="21.75" customHeight="1" x14ac:dyDescent="0.3">
      <c r="A32" s="223"/>
      <c r="B32" s="223"/>
      <c r="C32" s="225" t="s">
        <v>91</v>
      </c>
      <c r="D32" s="225"/>
      <c r="E32" s="78">
        <v>6</v>
      </c>
      <c r="F32" s="12"/>
      <c r="G32" s="12"/>
      <c r="H32" s="21"/>
      <c r="I32" s="79"/>
      <c r="J32" s="47"/>
      <c r="U32" s="45"/>
    </row>
    <row r="33" spans="1:21" ht="21.75" customHeight="1" x14ac:dyDescent="0.25">
      <c r="A33" s="223"/>
      <c r="B33" s="223"/>
      <c r="C33" s="224" t="s">
        <v>92</v>
      </c>
      <c r="D33" s="224"/>
      <c r="E33" s="78">
        <v>7</v>
      </c>
      <c r="F33" s="12"/>
      <c r="G33" s="12"/>
      <c r="H33" s="21"/>
      <c r="I33" s="79"/>
      <c r="J33" s="47"/>
      <c r="U33" s="45"/>
    </row>
    <row r="34" spans="1:21" ht="21.75" customHeight="1" x14ac:dyDescent="0.25">
      <c r="A34" s="223"/>
      <c r="B34" s="223"/>
      <c r="C34" s="224" t="s">
        <v>93</v>
      </c>
      <c r="D34" s="224"/>
      <c r="E34" s="78">
        <v>8</v>
      </c>
      <c r="F34" s="12"/>
      <c r="G34" s="12"/>
      <c r="H34" s="21"/>
      <c r="I34" s="79"/>
      <c r="J34" s="47"/>
      <c r="U34" s="45"/>
    </row>
    <row r="35" spans="1:21" ht="21.75" customHeight="1" x14ac:dyDescent="0.25">
      <c r="A35" s="223"/>
      <c r="B35" s="223"/>
      <c r="C35" s="224" t="s">
        <v>94</v>
      </c>
      <c r="D35" s="224"/>
      <c r="E35" s="78">
        <v>9</v>
      </c>
      <c r="F35" s="12"/>
      <c r="G35" s="12"/>
      <c r="H35" s="21"/>
      <c r="I35" s="79"/>
      <c r="J35" s="80"/>
      <c r="U35" s="45"/>
    </row>
    <row r="36" spans="1:21" ht="21.75" customHeight="1" x14ac:dyDescent="0.25">
      <c r="A36" s="223"/>
      <c r="B36" s="223"/>
      <c r="C36" s="224" t="s">
        <v>95</v>
      </c>
      <c r="D36" s="224"/>
      <c r="E36" s="78">
        <v>10</v>
      </c>
      <c r="F36" s="12"/>
      <c r="G36" s="12"/>
      <c r="H36" s="21"/>
      <c r="I36" s="79"/>
      <c r="J36" s="33"/>
      <c r="U36" s="45"/>
    </row>
    <row r="37" spans="1:21" ht="21.75" customHeight="1" x14ac:dyDescent="0.25">
      <c r="A37" s="223"/>
      <c r="B37" s="223"/>
      <c r="C37" s="224" t="s">
        <v>96</v>
      </c>
      <c r="D37" s="224"/>
      <c r="E37" s="81">
        <v>11</v>
      </c>
      <c r="F37" s="12"/>
      <c r="G37" s="12"/>
      <c r="H37" s="21"/>
      <c r="I37" s="79"/>
      <c r="J37" s="33"/>
      <c r="U37" s="45"/>
    </row>
    <row r="38" spans="1:21" ht="36.75" customHeight="1" x14ac:dyDescent="0.25">
      <c r="A38" s="223"/>
      <c r="B38" s="223"/>
      <c r="C38" s="58" t="s">
        <v>97</v>
      </c>
      <c r="D38" s="62" t="s">
        <v>98</v>
      </c>
      <c r="E38" s="81">
        <v>12</v>
      </c>
      <c r="F38" s="12"/>
      <c r="G38" s="12"/>
      <c r="H38" s="21"/>
      <c r="I38" s="82"/>
      <c r="J38" s="80"/>
      <c r="U38" s="45"/>
    </row>
    <row r="39" spans="1:21" ht="39" customHeight="1" x14ac:dyDescent="0.25">
      <c r="A39" s="223"/>
      <c r="B39" s="223"/>
      <c r="C39" s="213" t="s">
        <v>99</v>
      </c>
      <c r="D39" s="213"/>
      <c r="E39" s="81">
        <v>13</v>
      </c>
      <c r="F39" s="12"/>
      <c r="G39" s="12"/>
      <c r="H39" s="21"/>
      <c r="I39" s="82"/>
      <c r="J39" s="47"/>
      <c r="U39" s="45"/>
    </row>
    <row r="40" spans="1:21" ht="21.75" customHeight="1" x14ac:dyDescent="0.3">
      <c r="A40" s="223"/>
      <c r="B40" s="223"/>
      <c r="C40" s="226" t="s">
        <v>51</v>
      </c>
      <c r="D40" s="226"/>
      <c r="E40" s="64">
        <v>14</v>
      </c>
      <c r="F40" s="23"/>
      <c r="G40" s="23"/>
      <c r="H40" s="35"/>
      <c r="I40" s="82"/>
      <c r="J40" s="47"/>
      <c r="U40" s="45"/>
    </row>
    <row r="41" spans="1:21" ht="25.5" hidden="1" customHeight="1" x14ac:dyDescent="0.25">
      <c r="A41" s="83"/>
      <c r="B41" s="83"/>
      <c r="C41" s="83"/>
      <c r="D41" s="84"/>
      <c r="E41" s="84"/>
      <c r="F41" s="85"/>
      <c r="G41" s="85"/>
      <c r="H41" s="86"/>
      <c r="I41" s="86"/>
    </row>
    <row r="42" spans="1:21" s="88" customFormat="1" ht="32.25" hidden="1" customHeight="1" x14ac:dyDescent="0.3">
      <c r="A42" s="227"/>
      <c r="B42" s="227"/>
      <c r="C42" s="227"/>
      <c r="D42" s="227"/>
      <c r="E42" s="227"/>
      <c r="F42" s="227"/>
      <c r="G42" s="227"/>
      <c r="H42" s="227"/>
      <c r="I42" s="227"/>
      <c r="J42" s="87"/>
    </row>
    <row r="43" spans="1:21" ht="40.5" customHeight="1" x14ac:dyDescent="0.25">
      <c r="A43" s="228" t="s">
        <v>100</v>
      </c>
      <c r="B43" s="228"/>
      <c r="C43" s="228"/>
      <c r="D43" s="228"/>
      <c r="E43" s="228"/>
      <c r="F43" s="228"/>
      <c r="G43" s="72"/>
      <c r="H43" s="72"/>
      <c r="I43" s="72"/>
    </row>
    <row r="44" spans="1:21" ht="42.75" customHeight="1" x14ac:dyDescent="0.25">
      <c r="A44" s="202" t="s">
        <v>101</v>
      </c>
      <c r="B44" s="202"/>
      <c r="C44" s="202"/>
      <c r="D44" s="202"/>
      <c r="E44" s="48" t="s">
        <v>2</v>
      </c>
      <c r="F44" s="89" t="s">
        <v>66</v>
      </c>
      <c r="G44" s="90"/>
      <c r="H44" s="91"/>
      <c r="I44" s="85"/>
    </row>
    <row r="45" spans="1:21" ht="16.5" customHeight="1" x14ac:dyDescent="0.25">
      <c r="A45" s="205" t="s">
        <v>6</v>
      </c>
      <c r="B45" s="205"/>
      <c r="C45" s="205"/>
      <c r="D45" s="205"/>
      <c r="E45" s="51" t="s">
        <v>7</v>
      </c>
      <c r="F45" s="92">
        <v>1</v>
      </c>
      <c r="G45" s="93"/>
      <c r="H45" s="94"/>
      <c r="I45" s="94"/>
    </row>
    <row r="46" spans="1:21" ht="21.75" customHeight="1" x14ac:dyDescent="0.25">
      <c r="A46" s="229" t="s">
        <v>102</v>
      </c>
      <c r="B46" s="229"/>
      <c r="C46" s="229"/>
      <c r="D46" s="229"/>
      <c r="E46" s="63">
        <v>1</v>
      </c>
      <c r="F46" s="21"/>
      <c r="G46" s="93"/>
      <c r="H46" s="95"/>
      <c r="I46" s="85"/>
    </row>
    <row r="47" spans="1:21" ht="21.75" customHeight="1" x14ac:dyDescent="0.25">
      <c r="A47" s="229" t="s">
        <v>103</v>
      </c>
      <c r="B47" s="229"/>
      <c r="C47" s="229"/>
      <c r="D47" s="229"/>
      <c r="E47" s="63">
        <v>2</v>
      </c>
      <c r="F47" s="21"/>
      <c r="G47" s="93"/>
      <c r="H47" s="95"/>
      <c r="I47" s="85"/>
    </row>
    <row r="48" spans="1:21" ht="21.75" customHeight="1" x14ac:dyDescent="0.25">
      <c r="A48" s="230" t="s">
        <v>104</v>
      </c>
      <c r="B48" s="230"/>
      <c r="C48" s="230"/>
      <c r="D48" s="230"/>
      <c r="E48" s="63">
        <v>3</v>
      </c>
      <c r="F48" s="21"/>
      <c r="G48" s="93"/>
      <c r="H48" s="95"/>
      <c r="I48" s="85"/>
    </row>
    <row r="49" spans="1:21" ht="21.75" customHeight="1" x14ac:dyDescent="0.25">
      <c r="A49" s="229" t="s">
        <v>105</v>
      </c>
      <c r="B49" s="229"/>
      <c r="C49" s="229"/>
      <c r="D49" s="229"/>
      <c r="E49" s="63">
        <v>4</v>
      </c>
      <c r="F49" s="21"/>
      <c r="G49" s="93"/>
      <c r="H49" s="95"/>
      <c r="I49" s="85"/>
    </row>
    <row r="50" spans="1:21" ht="21.75" customHeight="1" x14ac:dyDescent="0.25">
      <c r="A50" s="230" t="s">
        <v>106</v>
      </c>
      <c r="B50" s="230"/>
      <c r="C50" s="230"/>
      <c r="D50" s="230"/>
      <c r="E50" s="63">
        <v>5</v>
      </c>
      <c r="F50" s="21"/>
      <c r="G50" s="93"/>
      <c r="H50" s="95"/>
      <c r="I50" s="85"/>
    </row>
    <row r="51" spans="1:21" ht="21.75" customHeight="1" x14ac:dyDescent="0.25">
      <c r="A51" s="233" t="s">
        <v>107</v>
      </c>
      <c r="B51" s="233"/>
      <c r="C51" s="234" t="s">
        <v>108</v>
      </c>
      <c r="D51" s="234"/>
      <c r="E51" s="63">
        <v>6</v>
      </c>
      <c r="F51" s="21"/>
      <c r="G51" s="96"/>
      <c r="H51" s="95"/>
      <c r="I51" s="85"/>
    </row>
    <row r="52" spans="1:21" ht="21.75" customHeight="1" x14ac:dyDescent="0.25">
      <c r="A52" s="233"/>
      <c r="B52" s="233"/>
      <c r="C52" s="234" t="s">
        <v>109</v>
      </c>
      <c r="D52" s="234"/>
      <c r="E52" s="63">
        <v>7</v>
      </c>
      <c r="F52" s="21"/>
      <c r="G52" s="93"/>
      <c r="H52" s="95"/>
      <c r="I52" s="85"/>
    </row>
    <row r="53" spans="1:21" ht="21.75" customHeight="1" x14ac:dyDescent="0.25">
      <c r="A53" s="233"/>
      <c r="B53" s="233"/>
      <c r="C53" s="234" t="s">
        <v>110</v>
      </c>
      <c r="D53" s="234"/>
      <c r="E53" s="63">
        <v>8</v>
      </c>
      <c r="F53" s="21"/>
      <c r="G53" s="93"/>
      <c r="H53" s="95"/>
      <c r="I53" s="85"/>
    </row>
    <row r="54" spans="1:21" ht="21.75" customHeight="1" x14ac:dyDescent="0.25">
      <c r="A54" s="233"/>
      <c r="B54" s="233"/>
      <c r="C54" s="235" t="s">
        <v>63</v>
      </c>
      <c r="D54" s="235"/>
      <c r="E54" s="97">
        <v>9</v>
      </c>
      <c r="F54" s="35"/>
      <c r="G54" s="93"/>
      <c r="H54" s="95"/>
      <c r="I54" s="85"/>
    </row>
    <row r="55" spans="1:21" ht="9" customHeight="1" x14ac:dyDescent="0.25">
      <c r="A55" s="98"/>
      <c r="B55" s="98"/>
      <c r="C55" s="99"/>
      <c r="D55" s="99"/>
      <c r="E55" s="100"/>
      <c r="F55" s="101"/>
      <c r="G55" s="93"/>
      <c r="H55" s="95"/>
      <c r="I55" s="85"/>
    </row>
    <row r="56" spans="1:21" s="105" customFormat="1" ht="16.5" customHeight="1" x14ac:dyDescent="0.25">
      <c r="A56" s="231"/>
      <c r="B56" s="231"/>
      <c r="C56" s="231"/>
      <c r="D56" s="231"/>
      <c r="E56" s="102"/>
      <c r="F56" s="102"/>
      <c r="G56" s="102"/>
      <c r="H56" s="102"/>
      <c r="I56" s="102"/>
      <c r="J56" s="103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</row>
    <row r="57" spans="1:21" s="105" customFormat="1" ht="15" customHeight="1" x14ac:dyDescent="0.25">
      <c r="A57" s="106"/>
      <c r="B57" s="107" t="s">
        <v>111</v>
      </c>
      <c r="C57" s="108"/>
      <c r="D57" s="109" t="s">
        <v>112</v>
      </c>
      <c r="E57" s="110"/>
      <c r="F57" s="111"/>
      <c r="G57" s="112"/>
      <c r="H57" s="112"/>
      <c r="I57" s="113"/>
      <c r="J57" s="103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</row>
    <row r="58" spans="1:21" s="105" customFormat="1" ht="15" customHeight="1" x14ac:dyDescent="0.25">
      <c r="A58" s="106"/>
      <c r="B58" s="107"/>
      <c r="C58" s="114" t="s">
        <v>113</v>
      </c>
      <c r="D58" s="115" t="s">
        <v>114</v>
      </c>
      <c r="E58" s="110"/>
      <c r="F58" s="111"/>
      <c r="G58" s="112"/>
      <c r="H58" s="112"/>
      <c r="I58" s="113"/>
      <c r="J58" s="103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</row>
    <row r="59" spans="1:21" s="105" customFormat="1" ht="11.25" customHeight="1" x14ac:dyDescent="0.25">
      <c r="A59" s="106"/>
      <c r="B59" s="116"/>
      <c r="E59" s="117"/>
      <c r="F59" s="111"/>
      <c r="G59" s="112"/>
      <c r="H59" s="112"/>
      <c r="I59" s="113"/>
      <c r="J59" s="103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</row>
    <row r="60" spans="1:21" s="105" customFormat="1" ht="15" customHeight="1" x14ac:dyDescent="0.25">
      <c r="A60" s="106"/>
      <c r="B60" s="118" t="s">
        <v>115</v>
      </c>
      <c r="C60" s="108"/>
      <c r="D60" s="109" t="s">
        <v>116</v>
      </c>
      <c r="E60" s="117"/>
      <c r="F60" s="111"/>
      <c r="G60" s="112"/>
      <c r="H60" s="112"/>
      <c r="I60" s="113"/>
      <c r="J60" s="103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</row>
    <row r="61" spans="1:21" s="105" customFormat="1" ht="15" customHeight="1" x14ac:dyDescent="0.25">
      <c r="A61" s="106"/>
      <c r="B61" s="106"/>
      <c r="C61" s="115" t="s">
        <v>113</v>
      </c>
      <c r="D61" s="115" t="s">
        <v>114</v>
      </c>
      <c r="E61" s="119"/>
      <c r="F61" s="120"/>
      <c r="G61" s="121"/>
      <c r="H61" s="121"/>
      <c r="I61" s="121"/>
      <c r="J61" s="103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</row>
    <row r="62" spans="1:21" s="105" customFormat="1" ht="11.25" customHeight="1" x14ac:dyDescent="0.25">
      <c r="A62" s="110"/>
      <c r="B62" s="104"/>
      <c r="C62" s="110"/>
      <c r="D62" s="118"/>
      <c r="E62" s="110"/>
      <c r="F62" s="120"/>
      <c r="G62" s="121"/>
      <c r="H62" s="121"/>
      <c r="I62" s="121"/>
      <c r="J62" s="103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</row>
    <row r="63" spans="1:21" s="129" customFormat="1" ht="11.25" customHeight="1" x14ac:dyDescent="0.3">
      <c r="A63" s="122"/>
      <c r="B63" s="123"/>
      <c r="C63" s="123"/>
      <c r="D63" s="123"/>
      <c r="E63" s="123"/>
      <c r="F63" s="124"/>
      <c r="G63" s="125"/>
      <c r="H63" s="125"/>
      <c r="I63" s="126"/>
      <c r="J63" s="127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</row>
    <row r="64" spans="1:21" s="137" customFormat="1" ht="15" customHeight="1" x14ac:dyDescent="0.2">
      <c r="A64" s="130"/>
      <c r="B64" s="130" t="s">
        <v>117</v>
      </c>
      <c r="C64" s="131"/>
      <c r="D64" s="132" t="s">
        <v>118</v>
      </c>
      <c r="E64" s="117"/>
      <c r="F64" s="133"/>
      <c r="G64" s="134"/>
      <c r="H64" s="134"/>
      <c r="I64" s="134"/>
      <c r="J64" s="135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</row>
    <row r="65" spans="1:21" s="137" customFormat="1" ht="15" customHeight="1" x14ac:dyDescent="0.2">
      <c r="A65" s="130"/>
      <c r="B65" s="138" t="s">
        <v>119</v>
      </c>
      <c r="C65" s="131"/>
      <c r="D65" s="139" t="s">
        <v>120</v>
      </c>
      <c r="E65" s="140"/>
      <c r="F65" s="133"/>
      <c r="G65" s="134"/>
      <c r="H65" s="134"/>
      <c r="I65" s="134"/>
      <c r="J65" s="135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</row>
    <row r="66" spans="1:21" s="146" customFormat="1" ht="15" customHeight="1" x14ac:dyDescent="0.3">
      <c r="A66" s="106"/>
      <c r="B66" s="110" t="s">
        <v>121</v>
      </c>
      <c r="C66" s="110"/>
      <c r="D66" s="141" t="s">
        <v>122</v>
      </c>
      <c r="E66" s="106"/>
      <c r="F66" s="142"/>
      <c r="G66" s="143"/>
      <c r="H66" s="143"/>
      <c r="I66" s="143"/>
      <c r="J66" s="144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spans="1:21" s="146" customFormat="1" ht="15" customHeight="1" x14ac:dyDescent="0.3">
      <c r="A67" s="147"/>
      <c r="B67" s="148"/>
      <c r="C67" s="147"/>
      <c r="D67" s="149"/>
      <c r="E67" s="150"/>
      <c r="F67" s="151"/>
      <c r="G67" s="151"/>
      <c r="H67" s="151"/>
      <c r="I67" s="151"/>
      <c r="J67" s="144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spans="1:21" s="146" customFormat="1" ht="15" customHeight="1" x14ac:dyDescent="0.3">
      <c r="A68" s="147"/>
      <c r="B68" s="232" t="s">
        <v>123</v>
      </c>
      <c r="C68" s="232"/>
      <c r="D68" s="126"/>
      <c r="E68" s="152"/>
      <c r="F68" s="153"/>
      <c r="G68" s="153"/>
      <c r="H68" s="153"/>
      <c r="I68" s="153"/>
      <c r="J68" s="154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</row>
  </sheetData>
  <sheetProtection selectLockedCells="1" selectUnlockedCells="1"/>
  <mergeCells count="61">
    <mergeCell ref="A56:D56"/>
    <mergeCell ref="B68:C68"/>
    <mergeCell ref="A49:D49"/>
    <mergeCell ref="A50:D50"/>
    <mergeCell ref="A51:B54"/>
    <mergeCell ref="C51:D51"/>
    <mergeCell ref="C52:D52"/>
    <mergeCell ref="C53:D53"/>
    <mergeCell ref="C54:D54"/>
    <mergeCell ref="A43:F43"/>
    <mergeCell ref="A44:D44"/>
    <mergeCell ref="A45:D45"/>
    <mergeCell ref="A46:D46"/>
    <mergeCell ref="A47:D47"/>
    <mergeCell ref="A48:D48"/>
    <mergeCell ref="C35:D35"/>
    <mergeCell ref="C36:D36"/>
    <mergeCell ref="C37:D37"/>
    <mergeCell ref="C39:D39"/>
    <mergeCell ref="C40:D40"/>
    <mergeCell ref="A42:I42"/>
    <mergeCell ref="A26:D26"/>
    <mergeCell ref="A27:D27"/>
    <mergeCell ref="A28:B40"/>
    <mergeCell ref="C28:D28"/>
    <mergeCell ref="C29:D29"/>
    <mergeCell ref="C30:D30"/>
    <mergeCell ref="C31:D31"/>
    <mergeCell ref="C32:D32"/>
    <mergeCell ref="C33:D33"/>
    <mergeCell ref="C34:D34"/>
    <mergeCell ref="A18:E19"/>
    <mergeCell ref="A20:F20"/>
    <mergeCell ref="A23:H23"/>
    <mergeCell ref="A24:D25"/>
    <mergeCell ref="E24:E25"/>
    <mergeCell ref="F24:F25"/>
    <mergeCell ref="G24:G25"/>
    <mergeCell ref="H24:H25"/>
    <mergeCell ref="D13:F13"/>
    <mergeCell ref="D14:F14"/>
    <mergeCell ref="C15:C17"/>
    <mergeCell ref="D15:F15"/>
    <mergeCell ref="D16:F16"/>
    <mergeCell ref="D17:F17"/>
    <mergeCell ref="A7:F7"/>
    <mergeCell ref="A8:D9"/>
    <mergeCell ref="E8:F8"/>
    <mergeCell ref="E9:F9"/>
    <mergeCell ref="A10:F10"/>
    <mergeCell ref="A11:A17"/>
    <mergeCell ref="B11:F11"/>
    <mergeCell ref="B12:F12"/>
    <mergeCell ref="B13:B17"/>
    <mergeCell ref="C13:C14"/>
    <mergeCell ref="A2:I2"/>
    <mergeCell ref="A3:F4"/>
    <mergeCell ref="G3:G4"/>
    <mergeCell ref="H3:I3"/>
    <mergeCell ref="A5:F5"/>
    <mergeCell ref="A6:F6"/>
  </mergeCells>
  <hyperlinks>
    <hyperlink ref="D66" r:id="rId1"/>
  </hyperlinks>
  <printOptions horizontalCentered="1"/>
  <pageMargins left="0.25" right="0.25" top="0.75" bottom="0.75" header="0.3" footer="0.3"/>
  <pageSetup paperSize="9" scale="49" firstPageNumber="2" orientation="portrait" useFirstPageNumber="1" horizontalDpi="300" verticalDpi="300" r:id="rId2"/>
  <headerFooter alignWithMargins="0">
    <oddFooter>&amp;L29B28FBA&amp;R&amp;P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opLeftCell="A11" zoomScaleSheetLayoutView="100" workbookViewId="0">
      <selection activeCell="A11" sqref="A11:D11"/>
    </sheetView>
  </sheetViews>
  <sheetFormatPr defaultRowHeight="12.75" x14ac:dyDescent="0.2"/>
  <cols>
    <col min="1" max="3" width="9.140625" style="1"/>
    <col min="4" max="4" width="16" style="1" customWidth="1"/>
    <col min="5" max="5" width="6.85546875" style="1" customWidth="1"/>
    <col min="6" max="6" width="6.42578125" style="1" customWidth="1"/>
    <col min="7" max="7" width="6.140625" style="1" customWidth="1"/>
    <col min="8" max="9" width="9.140625" style="1"/>
    <col min="10" max="10" width="14.5703125" style="1" customWidth="1"/>
    <col min="11" max="16384" width="9.140625" style="1"/>
  </cols>
  <sheetData>
    <row r="1" spans="1:11" ht="12.95" customHeight="1" x14ac:dyDescent="0.2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31"/>
    </row>
    <row r="2" spans="1:11" ht="18.95" customHeight="1" x14ac:dyDescent="0.3">
      <c r="A2" s="237" t="s">
        <v>124</v>
      </c>
      <c r="B2" s="237"/>
      <c r="C2" s="237"/>
      <c r="D2" s="237"/>
      <c r="E2" s="237"/>
      <c r="F2" s="237"/>
      <c r="G2" s="237"/>
      <c r="H2" s="237"/>
      <c r="I2" s="237"/>
      <c r="J2" s="237"/>
      <c r="K2" s="31"/>
    </row>
    <row r="3" spans="1:11" ht="18.95" customHeight="1" x14ac:dyDescent="0.3">
      <c r="A3" s="155"/>
      <c r="B3" s="156"/>
      <c r="C3" s="156"/>
      <c r="D3" s="31"/>
      <c r="E3" s="157"/>
      <c r="F3" s="157"/>
      <c r="G3" s="31"/>
      <c r="H3" s="31"/>
      <c r="I3" s="31"/>
      <c r="J3" s="157"/>
      <c r="K3" s="157"/>
    </row>
    <row r="4" spans="1:11" ht="18.95" customHeight="1" x14ac:dyDescent="0.3">
      <c r="A4" s="155"/>
      <c r="B4" s="156"/>
      <c r="C4" s="156"/>
      <c r="D4" s="31"/>
      <c r="E4" s="157"/>
      <c r="F4" s="157"/>
      <c r="G4" s="31"/>
      <c r="H4" s="31"/>
      <c r="I4" s="31"/>
      <c r="J4" s="157"/>
      <c r="K4" s="157"/>
    </row>
    <row r="5" spans="1:11" ht="21.2" customHeight="1" x14ac:dyDescent="0.2">
      <c r="A5" s="238" t="s">
        <v>125</v>
      </c>
      <c r="B5" s="238"/>
      <c r="C5" s="238"/>
      <c r="D5" s="238"/>
      <c r="E5" s="238"/>
      <c r="F5" s="238"/>
      <c r="G5" s="238"/>
      <c r="H5" s="238"/>
      <c r="I5" s="238"/>
      <c r="J5" s="238"/>
      <c r="K5" s="31"/>
    </row>
    <row r="6" spans="1:11" ht="17.45" customHeight="1" x14ac:dyDescent="0.2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31"/>
    </row>
    <row r="7" spans="1:11" ht="2.25" customHeight="1" x14ac:dyDescent="0.25">
      <c r="A7" s="158"/>
      <c r="B7" s="158"/>
      <c r="C7" s="158"/>
      <c r="D7" s="239"/>
      <c r="E7" s="239"/>
      <c r="F7" s="239"/>
      <c r="G7" s="239"/>
      <c r="H7" s="158"/>
      <c r="I7" s="158"/>
      <c r="J7" s="158"/>
      <c r="K7" s="31"/>
    </row>
    <row r="8" spans="1:11" ht="20.25" customHeight="1" x14ac:dyDescent="0.2">
      <c r="A8" s="240" t="s">
        <v>126</v>
      </c>
      <c r="B8" s="240"/>
      <c r="C8" s="240"/>
      <c r="D8" s="240"/>
      <c r="E8" s="240"/>
      <c r="F8" s="240"/>
      <c r="G8" s="240"/>
      <c r="H8" s="240"/>
      <c r="I8" s="240"/>
      <c r="J8" s="240"/>
      <c r="K8" s="31"/>
    </row>
    <row r="9" spans="1:11" ht="10.5" customHeight="1" x14ac:dyDescent="0.3">
      <c r="A9" s="155"/>
      <c r="B9" s="156"/>
      <c r="C9" s="156"/>
      <c r="D9" s="241"/>
      <c r="E9" s="241"/>
      <c r="F9" s="241"/>
      <c r="G9" s="241"/>
      <c r="H9" s="241"/>
      <c r="I9" s="31"/>
      <c r="J9" s="31"/>
      <c r="K9" s="31"/>
    </row>
    <row r="10" spans="1:11" ht="18.95" hidden="1" customHeight="1" x14ac:dyDescent="0.3">
      <c r="A10" s="159"/>
      <c r="B10" s="160"/>
      <c r="C10" s="160"/>
      <c r="D10" s="161"/>
      <c r="E10" s="161"/>
      <c r="F10" s="161"/>
      <c r="G10" s="161"/>
      <c r="H10" s="31"/>
      <c r="I10" s="31"/>
      <c r="J10" s="31"/>
      <c r="K10" s="31"/>
    </row>
    <row r="11" spans="1:11" ht="18.2" customHeight="1" x14ac:dyDescent="0.2">
      <c r="A11" s="242" t="s">
        <v>127</v>
      </c>
      <c r="B11" s="242"/>
      <c r="C11" s="242"/>
      <c r="D11" s="242"/>
      <c r="E11" s="242" t="s">
        <v>128</v>
      </c>
      <c r="F11" s="242"/>
      <c r="G11" s="242"/>
      <c r="H11" s="243" t="s">
        <v>129</v>
      </c>
      <c r="I11" s="243"/>
      <c r="J11" s="243"/>
      <c r="K11" s="31"/>
    </row>
    <row r="12" spans="1:11" ht="26.25" customHeight="1" x14ac:dyDescent="0.2">
      <c r="A12" s="244" t="s">
        <v>130</v>
      </c>
      <c r="B12" s="244"/>
      <c r="C12" s="244"/>
      <c r="D12" s="244"/>
      <c r="E12" s="244" t="s">
        <v>131</v>
      </c>
      <c r="F12" s="244"/>
      <c r="G12" s="244"/>
      <c r="H12" s="245" t="s">
        <v>132</v>
      </c>
      <c r="I12" s="245"/>
      <c r="J12" s="245"/>
      <c r="K12" s="31"/>
    </row>
    <row r="13" spans="1:11" ht="21" customHeight="1" x14ac:dyDescent="0.2">
      <c r="A13" s="244"/>
      <c r="B13" s="244"/>
      <c r="C13" s="244"/>
      <c r="D13" s="244"/>
      <c r="E13" s="244"/>
      <c r="F13" s="244"/>
      <c r="G13" s="244"/>
      <c r="H13" s="246" t="s">
        <v>133</v>
      </c>
      <c r="I13" s="246"/>
      <c r="J13" s="246"/>
      <c r="K13" s="31"/>
    </row>
    <row r="14" spans="1:11" ht="51" customHeight="1" x14ac:dyDescent="0.2">
      <c r="A14" s="244" t="s">
        <v>134</v>
      </c>
      <c r="B14" s="244"/>
      <c r="C14" s="244"/>
      <c r="D14" s="244"/>
      <c r="E14" s="244" t="s">
        <v>135</v>
      </c>
      <c r="F14" s="244"/>
      <c r="G14" s="244"/>
      <c r="H14" s="247" t="s">
        <v>136</v>
      </c>
      <c r="I14" s="247"/>
      <c r="J14" s="247"/>
      <c r="K14" s="31"/>
    </row>
    <row r="15" spans="1:11" ht="27.2" customHeight="1" x14ac:dyDescent="0.2">
      <c r="A15" s="162"/>
      <c r="B15" s="162"/>
      <c r="C15" s="162"/>
      <c r="D15" s="162"/>
      <c r="E15" s="162"/>
      <c r="F15" s="162"/>
      <c r="G15" s="162"/>
      <c r="K15" s="31"/>
    </row>
    <row r="16" spans="1:11" ht="24.2" customHeight="1" x14ac:dyDescent="0.2">
      <c r="A16" s="163"/>
      <c r="B16" s="163"/>
      <c r="C16" s="163"/>
      <c r="D16" s="163"/>
      <c r="E16" s="163"/>
      <c r="F16" s="163"/>
      <c r="G16" s="163"/>
      <c r="K16" s="31"/>
    </row>
    <row r="17" spans="1:11" ht="12.95" customHeight="1" x14ac:dyDescent="0.2">
      <c r="A17" s="164"/>
      <c r="B17" s="161"/>
      <c r="C17" s="161"/>
      <c r="D17" s="161"/>
      <c r="E17" s="161"/>
      <c r="F17" s="161"/>
      <c r="G17" s="165"/>
      <c r="H17" s="161"/>
      <c r="I17" s="161"/>
      <c r="J17" s="166"/>
      <c r="K17" s="31"/>
    </row>
    <row r="18" spans="1:11" ht="16.7" customHeight="1" x14ac:dyDescent="0.2">
      <c r="A18" s="248" t="s">
        <v>137</v>
      </c>
      <c r="B18" s="248"/>
      <c r="C18" s="248"/>
      <c r="D18" s="248"/>
      <c r="E18" s="248"/>
      <c r="F18" s="248"/>
      <c r="G18" s="248"/>
      <c r="H18" s="248"/>
      <c r="I18" s="248"/>
      <c r="J18" s="248"/>
      <c r="K18" s="167"/>
    </row>
    <row r="19" spans="1:11" ht="18.2" customHeight="1" x14ac:dyDescent="0.2">
      <c r="A19" s="249" t="s">
        <v>138</v>
      </c>
      <c r="B19" s="249"/>
      <c r="C19" s="250" t="s">
        <v>139</v>
      </c>
      <c r="D19" s="250"/>
      <c r="E19" s="250"/>
      <c r="F19" s="250"/>
      <c r="G19" s="250"/>
      <c r="H19" s="250"/>
      <c r="I19" s="250"/>
      <c r="J19" s="250"/>
      <c r="K19" s="167"/>
    </row>
    <row r="20" spans="1:11" ht="18.2" customHeight="1" x14ac:dyDescent="0.2">
      <c r="A20" s="251" t="s">
        <v>140</v>
      </c>
      <c r="B20" s="251"/>
      <c r="C20" s="251"/>
      <c r="D20" s="251"/>
      <c r="E20" s="252" t="s">
        <v>141</v>
      </c>
      <c r="F20" s="252"/>
      <c r="G20" s="252"/>
      <c r="H20" s="252"/>
      <c r="I20" s="252"/>
      <c r="J20" s="252"/>
      <c r="K20" s="167"/>
    </row>
    <row r="21" spans="1:11" x14ac:dyDescent="0.2">
      <c r="A21" s="253" t="s">
        <v>142</v>
      </c>
      <c r="B21" s="253"/>
      <c r="C21" s="253"/>
      <c r="D21" s="253"/>
      <c r="E21" s="253"/>
      <c r="F21" s="253"/>
      <c r="G21" s="253"/>
      <c r="H21" s="253"/>
      <c r="I21" s="253"/>
      <c r="J21" s="253"/>
      <c r="K21" s="167"/>
    </row>
    <row r="22" spans="1:11" ht="21.2" customHeight="1" x14ac:dyDescent="0.2">
      <c r="A22" s="254" t="s">
        <v>143</v>
      </c>
      <c r="B22" s="254"/>
      <c r="C22" s="254"/>
      <c r="D22" s="254"/>
      <c r="E22" s="254"/>
      <c r="F22" s="254"/>
      <c r="G22" s="254"/>
      <c r="H22" s="254"/>
      <c r="I22" s="254"/>
      <c r="J22" s="254"/>
      <c r="K22" s="167"/>
    </row>
    <row r="23" spans="1:11" ht="21.95" customHeight="1" x14ac:dyDescent="0.2">
      <c r="A23" s="255" t="s">
        <v>144</v>
      </c>
      <c r="B23" s="255"/>
      <c r="C23" s="255"/>
      <c r="D23" s="255"/>
      <c r="E23" s="255"/>
      <c r="F23" s="255"/>
      <c r="G23" s="255"/>
      <c r="H23" s="255"/>
      <c r="I23" s="255"/>
      <c r="J23" s="255"/>
      <c r="K23" s="167"/>
    </row>
    <row r="24" spans="1:11" ht="19.7" customHeight="1" x14ac:dyDescent="0.2">
      <c r="A24" s="256" t="s">
        <v>145</v>
      </c>
      <c r="B24" s="256"/>
      <c r="C24" s="256"/>
      <c r="D24" s="256"/>
      <c r="E24" s="256"/>
      <c r="F24" s="256"/>
      <c r="G24" s="256"/>
      <c r="H24" s="256"/>
      <c r="I24" s="256"/>
      <c r="J24" s="256"/>
      <c r="K24" s="167"/>
    </row>
    <row r="25" spans="1:11" ht="12.95" customHeight="1" x14ac:dyDescent="0.2">
      <c r="A25" s="168"/>
      <c r="B25" s="169"/>
      <c r="C25" s="168"/>
      <c r="D25" s="169"/>
      <c r="E25" s="169"/>
      <c r="F25" s="169"/>
      <c r="G25" s="170"/>
      <c r="H25" s="169"/>
      <c r="I25" s="169"/>
      <c r="J25" s="169"/>
      <c r="K25" s="31"/>
    </row>
    <row r="26" spans="1:11" ht="18.95" customHeight="1" x14ac:dyDescent="0.2"/>
    <row r="27" spans="1:11" ht="18.95" customHeight="1" x14ac:dyDescent="0.2"/>
  </sheetData>
  <sheetProtection selectLockedCells="1" selectUnlockedCells="1"/>
  <mergeCells count="25">
    <mergeCell ref="A20:D20"/>
    <mergeCell ref="E20:J20"/>
    <mergeCell ref="A21:J21"/>
    <mergeCell ref="A22:J22"/>
    <mergeCell ref="A23:J23"/>
    <mergeCell ref="A24:J24"/>
    <mergeCell ref="A14:D14"/>
    <mergeCell ref="E14:G14"/>
    <mergeCell ref="H14:J14"/>
    <mergeCell ref="A18:J18"/>
    <mergeCell ref="A19:B19"/>
    <mergeCell ref="C19:J19"/>
    <mergeCell ref="A11:D11"/>
    <mergeCell ref="E11:G11"/>
    <mergeCell ref="H11:J11"/>
    <mergeCell ref="A12:D13"/>
    <mergeCell ref="E12:G13"/>
    <mergeCell ref="H12:J12"/>
    <mergeCell ref="H13:J13"/>
    <mergeCell ref="A1:J1"/>
    <mergeCell ref="A2:J2"/>
    <mergeCell ref="A5:J6"/>
    <mergeCell ref="D7:G7"/>
    <mergeCell ref="A8:J8"/>
    <mergeCell ref="D9:H9"/>
  </mergeCells>
  <pageMargins left="0.59027777777777779" right="0.19652777777777777" top="0.98402777777777772" bottom="0.98402777777777772" header="0.51180555555555551" footer="0.51180555555555551"/>
  <pageSetup paperSize="9" firstPageNumber="0" orientation="portrait" horizontalDpi="300" verticalDpi="300"/>
  <headerFooter alignWithMargins="0">
    <oddFooter>&amp;L29B28FBA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zoomScaleSheetLayoutView="10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Розділ 1, 2, 3</vt:lpstr>
      <vt:lpstr>Розділ 1.1, 2.1, 3.1</vt:lpstr>
      <vt:lpstr>Титул</vt:lpstr>
      <vt:lpstr>Лист4</vt:lpstr>
      <vt:lpstr>'Розділ 1, 2, 3'!Область_печати</vt:lpstr>
      <vt:lpstr>'Розділ 1.1, 2.1, 3.1'!Область_печати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Головний спеціалість</cp:lastModifiedBy>
  <cp:revision>1</cp:revision>
  <cp:lastPrinted>2015-07-28T11:37:46Z</cp:lastPrinted>
  <dcterms:created xsi:type="dcterms:W3CDTF">2015-07-03T11:44:33Z</dcterms:created>
  <dcterms:modified xsi:type="dcterms:W3CDTF">2018-07-19T12:56:16Z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1-1-ОП_00624_2.2015</vt:lpwstr>
  </property>
  <property fmtid="{D5CDD505-2E9C-101B-9397-08002B2CF9AE}" pid="3" name="Версія БД">
    <vt:lpwstr>3.13.0.500</vt:lpwstr>
  </property>
  <property fmtid="{D5CDD505-2E9C-101B-9397-08002B2CF9AE}" pid="4" name="Вид звіту">
    <vt:lpwstr>Статистичний звіт</vt:lpwstr>
  </property>
  <property fmtid="{D5CDD505-2E9C-101B-9397-08002B2CF9AE}" pid="5" name="К.Cума">
    <vt:lpwstr>29B28FBA</vt:lpwstr>
  </property>
  <property fmtid="{D5CDD505-2E9C-101B-9397-08002B2CF9AE}" pid="6" name="К.Сума шаблону">
    <vt:lpwstr>6E022279</vt:lpwstr>
  </property>
  <property fmtid="{D5CDD505-2E9C-101B-9397-08002B2CF9AE}" pid="7" name="Кінець періоду">
    <vt:lpwstr>30.06.2015</vt:lpwstr>
  </property>
  <property fmtid="{D5CDD505-2E9C-101B-9397-08002B2CF9AE}" pid="8" name="Період">
    <vt:lpwstr>перше півріччя 2015 року</vt:lpwstr>
  </property>
  <property fmtid="{D5CDD505-2E9C-101B-9397-08002B2CF9AE}" pid="9" name="Початок періоду">
    <vt:lpwstr>01.01.2015</vt:lpwstr>
  </property>
  <property fmtid="{D5CDD505-2E9C-101B-9397-08002B2CF9AE}" pid="10" name="Підрозділ">
    <vt:lpwstr>Кегичівський районний суд Харківської області</vt:lpwstr>
  </property>
  <property fmtid="{D5CDD505-2E9C-101B-9397-08002B2CF9AE}" pid="11" name="ПідрозділDBID">
    <vt:i4>0</vt:i4>
  </property>
  <property fmtid="{D5CDD505-2E9C-101B-9397-08002B2CF9AE}" pid="12" name="ПідрозділID">
    <vt:i4>865</vt:i4>
  </property>
  <property fmtid="{D5CDD505-2E9C-101B-9397-08002B2CF9AE}" pid="13" name="Тип виду звіту">
    <vt:i4>1</vt:i4>
  </property>
  <property fmtid="{D5CDD505-2E9C-101B-9397-08002B2CF9AE}" pid="14" name="Тип звіту">
    <vt:lpwstr>1-1-ОП</vt:lpwstr>
  </property>
  <property fmtid="{D5CDD505-2E9C-101B-9397-08002B2CF9AE}" pid="15" name="Тип звітуDBID">
    <vt:i4>0</vt:i4>
  </property>
  <property fmtid="{D5CDD505-2E9C-101B-9397-08002B2CF9AE}" pid="16" name="Тип звітуID">
    <vt:i4>302154</vt:i4>
  </property>
</Properties>
</file>